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最终目录" sheetId="1" r:id="rId1"/>
    <sheet name="调研清单" sheetId="2" r:id="rId2"/>
    <sheet name="Sheet3" sheetId="3" r:id="rId3"/>
  </sheets>
  <externalReferences>
    <externalReference r:id="rId4"/>
  </externalReferences>
  <definedNames>
    <definedName name="_xlnm._FilterDatabase" localSheetId="0" hidden="1">最终目录!$A$3:$F$398</definedName>
    <definedName name="_xlnm._FilterDatabase" localSheetId="1" hidden="1">调研清单!$A$2:$H$396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lenovo1442</author>
  </authors>
  <commentList>
    <comment ref="B317" authorId="0">
      <text>
        <r>
          <rPr>
            <b/>
            <sz val="9"/>
            <rFont val="宋体"/>
            <charset val="134"/>
          </rPr>
          <t>lenovo1442:</t>
        </r>
        <r>
          <rPr>
            <sz val="9"/>
            <rFont val="宋体"/>
            <charset val="134"/>
          </rPr>
          <t xml:space="preserve">
通草：  本品为五加科植物通脱木的干燥茎髓。清热利尿，通气下乳。</t>
        </r>
      </text>
    </comment>
  </commentList>
</comments>
</file>

<file path=xl/comments2.xml><?xml version="1.0" encoding="utf-8"?>
<comments xmlns="http://schemas.openxmlformats.org/spreadsheetml/2006/main">
  <authors>
    <author>lenovo1442</author>
  </authors>
  <commentList>
    <comment ref="B316" authorId="0">
      <text>
        <r>
          <rPr>
            <b/>
            <sz val="9"/>
            <rFont val="宋体"/>
            <charset val="134"/>
          </rPr>
          <t>lenovo1442:</t>
        </r>
        <r>
          <rPr>
            <sz val="9"/>
            <rFont val="宋体"/>
            <charset val="134"/>
          </rPr>
          <t xml:space="preserve">
通草：  本品为五加科植物通脱木的干燥茎髓。清热利尿，通气下乳。</t>
        </r>
      </text>
    </comment>
  </commentList>
</comments>
</file>

<file path=xl/sharedStrings.xml><?xml version="1.0" encoding="utf-8"?>
<sst xmlns="http://schemas.openxmlformats.org/spreadsheetml/2006/main" count="1197" uniqueCount="480">
  <si>
    <t>富顺县中医医院
2024年度大包装中药饮片采购项目报价表</t>
  </si>
  <si>
    <t>注：报价保留小数点后2位。合同执行期间单价不变。采购周期2年。</t>
  </si>
  <si>
    <t>序号</t>
  </si>
  <si>
    <t>名称</t>
  </si>
  <si>
    <t>年采购数量/g</t>
  </si>
  <si>
    <t>两年采购数量/g</t>
  </si>
  <si>
    <t>是否考核道地产区</t>
  </si>
  <si>
    <t>艾叶</t>
  </si>
  <si>
    <t>白附片</t>
  </si>
  <si>
    <t>制白附子</t>
  </si>
  <si>
    <t>盐巴戟天</t>
  </si>
  <si>
    <t>白果仁</t>
  </si>
  <si>
    <t>-</t>
  </si>
  <si>
    <t>白花蛇舌草</t>
  </si>
  <si>
    <t>白及</t>
  </si>
  <si>
    <t>白茅根</t>
  </si>
  <si>
    <t>前胡</t>
  </si>
  <si>
    <t>蜜白前</t>
  </si>
  <si>
    <t>白芍</t>
  </si>
  <si>
    <t>赤芍</t>
  </si>
  <si>
    <t>白术</t>
  </si>
  <si>
    <t>麸炒白术</t>
  </si>
  <si>
    <t>白头翁</t>
  </si>
  <si>
    <t>白土苓</t>
  </si>
  <si>
    <t>白薇</t>
  </si>
  <si>
    <t>白鲜皮</t>
  </si>
  <si>
    <t>白芷</t>
  </si>
  <si>
    <t>蜜百部</t>
  </si>
  <si>
    <t>百合</t>
  </si>
  <si>
    <t>炒柏子仁</t>
  </si>
  <si>
    <t>败酱草</t>
  </si>
  <si>
    <t>半边莲</t>
  </si>
  <si>
    <t>半枝莲</t>
  </si>
  <si>
    <t>薄荷</t>
  </si>
  <si>
    <t>北沙参</t>
  </si>
  <si>
    <t>南沙参</t>
  </si>
  <si>
    <t>萆薢</t>
  </si>
  <si>
    <t>萹蓄</t>
  </si>
  <si>
    <t>槟榔</t>
  </si>
  <si>
    <t>醋延胡索</t>
  </si>
  <si>
    <t>大腹皮</t>
  </si>
  <si>
    <t>蚕沙</t>
  </si>
  <si>
    <t>草红藤</t>
  </si>
  <si>
    <t>侧柏炭</t>
  </si>
  <si>
    <t>侧柏叶</t>
  </si>
  <si>
    <t>蝉蜕</t>
  </si>
  <si>
    <t>燀苦杏仁</t>
  </si>
  <si>
    <t>炒白扁豆</t>
  </si>
  <si>
    <t>炒苍耳子</t>
  </si>
  <si>
    <t>炒茺蔚子</t>
  </si>
  <si>
    <t>干益母草</t>
  </si>
  <si>
    <t>（燀）桃仁</t>
  </si>
  <si>
    <t>炒川楝子</t>
  </si>
  <si>
    <t>炒露蜂房</t>
  </si>
  <si>
    <t>炒稻芽</t>
  </si>
  <si>
    <t>稻芽</t>
  </si>
  <si>
    <t>炒麦芽</t>
  </si>
  <si>
    <t>麦芽</t>
  </si>
  <si>
    <t>炒火麻仁</t>
  </si>
  <si>
    <t>炒鸡内金</t>
  </si>
  <si>
    <t>炒蒺藜</t>
  </si>
  <si>
    <t>炒僵蚕</t>
  </si>
  <si>
    <t>炒芥子</t>
  </si>
  <si>
    <t>炒冬瓜子</t>
  </si>
  <si>
    <t>冬瓜皮</t>
  </si>
  <si>
    <t>炒决明子</t>
  </si>
  <si>
    <t>炒莱菔子</t>
  </si>
  <si>
    <t>炒蔓荆子</t>
  </si>
  <si>
    <t>醋没药</t>
  </si>
  <si>
    <t>醋乳香</t>
  </si>
  <si>
    <t>炒牛蒡子</t>
  </si>
  <si>
    <t>炒青葙子</t>
  </si>
  <si>
    <t>炒金樱子肉</t>
  </si>
  <si>
    <t>炒山楂</t>
  </si>
  <si>
    <t>净山楂</t>
  </si>
  <si>
    <t>炒酸枣仁</t>
  </si>
  <si>
    <t>炒葶苈子</t>
  </si>
  <si>
    <t>炒王不留行</t>
  </si>
  <si>
    <t>栀子</t>
  </si>
  <si>
    <t>沉香</t>
  </si>
  <si>
    <t>赤小豆</t>
  </si>
  <si>
    <t>川牛膝</t>
  </si>
  <si>
    <t>牛膝</t>
  </si>
  <si>
    <t>川射干</t>
  </si>
  <si>
    <t>酒川芎</t>
  </si>
  <si>
    <t>川西马勃</t>
  </si>
  <si>
    <t>马勃</t>
  </si>
  <si>
    <t>醋鳖甲</t>
  </si>
  <si>
    <t>醋龟甲</t>
  </si>
  <si>
    <t>醋五灵脂</t>
  </si>
  <si>
    <t>醋香附</t>
  </si>
  <si>
    <t>大黄</t>
  </si>
  <si>
    <t>酒大黄</t>
  </si>
  <si>
    <t>大蓟</t>
  </si>
  <si>
    <t>小蓟</t>
  </si>
  <si>
    <t>大青叶</t>
  </si>
  <si>
    <t>板蓝根</t>
  </si>
  <si>
    <t>青黛</t>
  </si>
  <si>
    <t>大枣</t>
  </si>
  <si>
    <t>丹参</t>
  </si>
  <si>
    <t>酒丹参</t>
  </si>
  <si>
    <t>胆南星</t>
  </si>
  <si>
    <t>淡豆豉</t>
  </si>
  <si>
    <t>大叶茜草</t>
  </si>
  <si>
    <t>茜草</t>
  </si>
  <si>
    <t>茜草炭</t>
  </si>
  <si>
    <t>淡竹叶</t>
  </si>
  <si>
    <t>当归</t>
  </si>
  <si>
    <t>党参（片）</t>
  </si>
  <si>
    <t>灯盏细辛</t>
  </si>
  <si>
    <t>细辛</t>
  </si>
  <si>
    <t>地肤子</t>
  </si>
  <si>
    <t>蛇床子</t>
  </si>
  <si>
    <t>地榆</t>
  </si>
  <si>
    <t>地榆炭</t>
  </si>
  <si>
    <t>丁香</t>
  </si>
  <si>
    <t>苘麻子</t>
  </si>
  <si>
    <t>冬葵果</t>
  </si>
  <si>
    <t>豆蔻</t>
  </si>
  <si>
    <t>独活</t>
  </si>
  <si>
    <t>羌活</t>
  </si>
  <si>
    <t>盐杜仲</t>
  </si>
  <si>
    <t>地耳草</t>
  </si>
  <si>
    <t>地龙</t>
  </si>
  <si>
    <t>煅磁石</t>
  </si>
  <si>
    <t>煅龙骨</t>
  </si>
  <si>
    <t>龙骨</t>
  </si>
  <si>
    <t>煅牡蛎</t>
  </si>
  <si>
    <t>牡蛎</t>
  </si>
  <si>
    <t>煅瓦楞子</t>
  </si>
  <si>
    <t>煅赭石</t>
  </si>
  <si>
    <t>三棱</t>
  </si>
  <si>
    <t>莪术</t>
  </si>
  <si>
    <t>姜黄</t>
  </si>
  <si>
    <t>郁金</t>
  </si>
  <si>
    <t>冬凌草</t>
  </si>
  <si>
    <t>独一味</t>
  </si>
  <si>
    <t>煅石决明</t>
  </si>
  <si>
    <t>煅珍珠母</t>
  </si>
  <si>
    <t>法半夏</t>
  </si>
  <si>
    <t>姜半夏</t>
  </si>
  <si>
    <t>防风</t>
  </si>
  <si>
    <t>防己</t>
  </si>
  <si>
    <t>粉葛</t>
  </si>
  <si>
    <t>葛根</t>
  </si>
  <si>
    <t>山药</t>
  </si>
  <si>
    <t>佛手</t>
  </si>
  <si>
    <t>麸炒苍术</t>
  </si>
  <si>
    <t>猪苓</t>
  </si>
  <si>
    <t>茯苓</t>
  </si>
  <si>
    <t>茯苓皮</t>
  </si>
  <si>
    <t>茯神/茯神木</t>
  </si>
  <si>
    <t>浮小麦</t>
  </si>
  <si>
    <t>盐覆盆子</t>
  </si>
  <si>
    <t>甘草（片）</t>
  </si>
  <si>
    <t>炙甘草</t>
  </si>
  <si>
    <t>干姜</t>
  </si>
  <si>
    <t>生姜</t>
  </si>
  <si>
    <t>炮姜</t>
  </si>
  <si>
    <t>干石斛</t>
  </si>
  <si>
    <t>干鱼腥草</t>
  </si>
  <si>
    <t>番泻叶</t>
  </si>
  <si>
    <t>化橘红</t>
  </si>
  <si>
    <t>陈皮</t>
  </si>
  <si>
    <t>麸炒青皮</t>
  </si>
  <si>
    <t>麸炒枳实</t>
  </si>
  <si>
    <t>麸炒枳壳</t>
  </si>
  <si>
    <t>藁本片</t>
  </si>
  <si>
    <t>钩藤</t>
  </si>
  <si>
    <t>地骨皮</t>
  </si>
  <si>
    <t>枸杞子</t>
  </si>
  <si>
    <t>瓜蒌</t>
  </si>
  <si>
    <t>瓜蒌皮</t>
  </si>
  <si>
    <t>炒瓜蒌子</t>
  </si>
  <si>
    <t>天花粉</t>
  </si>
  <si>
    <t>贯众</t>
  </si>
  <si>
    <t>桂枝</t>
  </si>
  <si>
    <t>肉桂</t>
  </si>
  <si>
    <t>蛤壳</t>
  </si>
  <si>
    <t>甘松</t>
  </si>
  <si>
    <t>赶黄草</t>
  </si>
  <si>
    <t>高良姜</t>
  </si>
  <si>
    <t>海风藤</t>
  </si>
  <si>
    <t>海金沙</t>
  </si>
  <si>
    <t>海螵蛸</t>
  </si>
  <si>
    <t>煨诃子</t>
  </si>
  <si>
    <t>合欢皮</t>
  </si>
  <si>
    <t>合欢花</t>
  </si>
  <si>
    <t>太子参</t>
  </si>
  <si>
    <t>手参</t>
  </si>
  <si>
    <t>红参（片）</t>
  </si>
  <si>
    <t>红花</t>
  </si>
  <si>
    <t>红毛五加皮</t>
  </si>
  <si>
    <t>虎杖</t>
  </si>
  <si>
    <t>琥珀</t>
  </si>
  <si>
    <t>滑石</t>
  </si>
  <si>
    <t>槐花</t>
  </si>
  <si>
    <t>黄柏</t>
  </si>
  <si>
    <t>盐黄柏</t>
  </si>
  <si>
    <t>黄连片</t>
  </si>
  <si>
    <t>红芪</t>
  </si>
  <si>
    <t>黄芪</t>
  </si>
  <si>
    <t>炙黄芪</t>
  </si>
  <si>
    <t>黄芩片</t>
  </si>
  <si>
    <t>藿香</t>
  </si>
  <si>
    <t>海桐皮</t>
  </si>
  <si>
    <t>海藻</t>
  </si>
  <si>
    <t>昆布</t>
  </si>
  <si>
    <t>首乌藤</t>
  </si>
  <si>
    <t>何首乌</t>
  </si>
  <si>
    <t>制何首乌</t>
  </si>
  <si>
    <t>荷叶</t>
  </si>
  <si>
    <t>红豆杉</t>
  </si>
  <si>
    <t>红景天</t>
  </si>
  <si>
    <t>红曲</t>
  </si>
  <si>
    <t>胡黄连</t>
  </si>
  <si>
    <t>鸡矢藤</t>
  </si>
  <si>
    <t>鸡血藤</t>
  </si>
  <si>
    <t>大血藤</t>
  </si>
  <si>
    <t>建曲</t>
  </si>
  <si>
    <t>六神曲</t>
  </si>
  <si>
    <t>姜厚朴</t>
  </si>
  <si>
    <t>降香</t>
  </si>
  <si>
    <t>金钱草</t>
  </si>
  <si>
    <t>金荞麦</t>
  </si>
  <si>
    <t>金银花</t>
  </si>
  <si>
    <t>忍冬藤</t>
  </si>
  <si>
    <t>荆芥</t>
  </si>
  <si>
    <t>酒女贞子</t>
  </si>
  <si>
    <t>酒水蛭</t>
  </si>
  <si>
    <t>酒乌梢蛇</t>
  </si>
  <si>
    <t>酒仙茅</t>
  </si>
  <si>
    <t>酒续断</t>
  </si>
  <si>
    <t>桔梗</t>
  </si>
  <si>
    <t>菊花</t>
  </si>
  <si>
    <t>野菊花</t>
  </si>
  <si>
    <t>扁枝槲寄生</t>
  </si>
  <si>
    <t>苦参</t>
  </si>
  <si>
    <t>连翘</t>
  </si>
  <si>
    <t>莲子</t>
  </si>
  <si>
    <t>莲子心</t>
  </si>
  <si>
    <t>龙胆草</t>
  </si>
  <si>
    <t>龙眼肉</t>
  </si>
  <si>
    <t>芦根</t>
  </si>
  <si>
    <t>鹿角霜</t>
  </si>
  <si>
    <t>鹿衔草</t>
  </si>
  <si>
    <t>路路通</t>
  </si>
  <si>
    <t>树舌</t>
  </si>
  <si>
    <t>灵芝</t>
  </si>
  <si>
    <t>麻黄</t>
  </si>
  <si>
    <t>蜜麻黄</t>
  </si>
  <si>
    <t>麻黄根</t>
  </si>
  <si>
    <t>麦冬</t>
  </si>
  <si>
    <t>天冬</t>
  </si>
  <si>
    <t>芒硝</t>
  </si>
  <si>
    <t>密蒙花</t>
  </si>
  <si>
    <t>蜜款冬花</t>
  </si>
  <si>
    <t>蜜枇杷叶</t>
  </si>
  <si>
    <t>蜜桑白皮</t>
  </si>
  <si>
    <t>蜜紫菀</t>
  </si>
  <si>
    <t>墨旱莲</t>
  </si>
  <si>
    <t>牡丹皮</t>
  </si>
  <si>
    <t>野木瓜</t>
  </si>
  <si>
    <t>木瓜</t>
  </si>
  <si>
    <t>木蝴蝶</t>
  </si>
  <si>
    <t>木香</t>
  </si>
  <si>
    <t>木贼</t>
  </si>
  <si>
    <t>蜜旋覆花</t>
  </si>
  <si>
    <t>北柴胡</t>
  </si>
  <si>
    <t>竹叶柴胡</t>
  </si>
  <si>
    <t>银柴胡</t>
  </si>
  <si>
    <t>藕节</t>
  </si>
  <si>
    <t>胖大海</t>
  </si>
  <si>
    <t>佩兰</t>
  </si>
  <si>
    <t>蒲公英</t>
  </si>
  <si>
    <t>蒲黄炭</t>
  </si>
  <si>
    <t>蒲黄</t>
  </si>
  <si>
    <t>芡实</t>
  </si>
  <si>
    <t>秦艽</t>
  </si>
  <si>
    <t>秦皮</t>
  </si>
  <si>
    <t>青蒿</t>
  </si>
  <si>
    <t>瞿麦</t>
  </si>
  <si>
    <t>全蝎</t>
  </si>
  <si>
    <t>竹茹</t>
  </si>
  <si>
    <t>肉苁蓉（片）</t>
  </si>
  <si>
    <t>盐桑螵蛸</t>
  </si>
  <si>
    <t>桑叶</t>
  </si>
  <si>
    <t>桑枝</t>
  </si>
  <si>
    <t>砂仁</t>
  </si>
  <si>
    <t>山豆根</t>
  </si>
  <si>
    <t>山萸肉</t>
  </si>
  <si>
    <t>伸筋草</t>
  </si>
  <si>
    <t>舒筋草</t>
  </si>
  <si>
    <t>升麻</t>
  </si>
  <si>
    <t>生地黄/地黄</t>
  </si>
  <si>
    <t>熟地黄</t>
  </si>
  <si>
    <t>生石膏</t>
  </si>
  <si>
    <t>石菖蒲</t>
  </si>
  <si>
    <t>石韦</t>
  </si>
  <si>
    <t>柿蒂</t>
  </si>
  <si>
    <t>水牛角</t>
  </si>
  <si>
    <t>丝瓜络</t>
  </si>
  <si>
    <t>苏木</t>
  </si>
  <si>
    <t>锁阳</t>
  </si>
  <si>
    <t>山慈菇</t>
  </si>
  <si>
    <t>生草乌</t>
  </si>
  <si>
    <t>制川乌</t>
  </si>
  <si>
    <t>烫狗脊</t>
  </si>
  <si>
    <t>烫骨碎补</t>
  </si>
  <si>
    <t>天麻</t>
  </si>
  <si>
    <t>乌药</t>
  </si>
  <si>
    <t>威灵仙</t>
  </si>
  <si>
    <t>乌梅</t>
  </si>
  <si>
    <t>五味子</t>
  </si>
  <si>
    <t>土鳖虫</t>
  </si>
  <si>
    <t>淫羊藿</t>
  </si>
  <si>
    <t>蜈蚣</t>
  </si>
  <si>
    <t>西青果</t>
  </si>
  <si>
    <t>夏枯草</t>
  </si>
  <si>
    <t>豨莶草</t>
  </si>
  <si>
    <t>夏天无</t>
  </si>
  <si>
    <t>香薷</t>
  </si>
  <si>
    <t>仙鹤草</t>
  </si>
  <si>
    <t>小驳骨</t>
  </si>
  <si>
    <t>薤白</t>
  </si>
  <si>
    <t>辛夷</t>
  </si>
  <si>
    <t>新疆紫草</t>
  </si>
  <si>
    <t>川木通</t>
  </si>
  <si>
    <t>小通草</t>
  </si>
  <si>
    <t>玄参</t>
  </si>
  <si>
    <t>盐补骨脂</t>
  </si>
  <si>
    <t>盐车前子</t>
  </si>
  <si>
    <t>盐荔枝核</t>
  </si>
  <si>
    <t>盐橘核</t>
  </si>
  <si>
    <t>盐菟丝子</t>
  </si>
  <si>
    <t>吴茱萸</t>
  </si>
  <si>
    <t>制吴茱萸</t>
  </si>
  <si>
    <t>盐吴茱萸</t>
  </si>
  <si>
    <t>盐小茴香</t>
  </si>
  <si>
    <t>盐益智仁</t>
  </si>
  <si>
    <t>薏苡仁</t>
  </si>
  <si>
    <t>茵陈</t>
  </si>
  <si>
    <t>玉竹</t>
  </si>
  <si>
    <t>郁李仁</t>
  </si>
  <si>
    <t>皂角刺</t>
  </si>
  <si>
    <t>泽兰</t>
  </si>
  <si>
    <t>盐泽泻</t>
  </si>
  <si>
    <t>知母</t>
  </si>
  <si>
    <t>盐知母</t>
  </si>
  <si>
    <t>浙贝母</t>
  </si>
  <si>
    <t>制黄精</t>
  </si>
  <si>
    <t>制远志</t>
  </si>
  <si>
    <t>蜜远志</t>
  </si>
  <si>
    <t>紫河车</t>
  </si>
  <si>
    <t>紫花地丁</t>
  </si>
  <si>
    <t>炒紫苏子</t>
  </si>
  <si>
    <t>紫苏梗</t>
  </si>
  <si>
    <t>紫苏叶</t>
  </si>
  <si>
    <t>冰片</t>
  </si>
  <si>
    <t>马齿苋</t>
  </si>
  <si>
    <t>山香圆叶</t>
  </si>
  <si>
    <t>四季青</t>
  </si>
  <si>
    <t>野马追</t>
  </si>
  <si>
    <t>余甘子</t>
  </si>
  <si>
    <t>矮地茶</t>
  </si>
  <si>
    <t>桑椹</t>
  </si>
  <si>
    <t>石榴皮</t>
  </si>
  <si>
    <t>紫荆皮</t>
  </si>
  <si>
    <t>鹅不食草</t>
  </si>
  <si>
    <t>雪莲花</t>
  </si>
  <si>
    <t>沙棘</t>
  </si>
  <si>
    <t>榼藤子</t>
  </si>
  <si>
    <t>雪胆</t>
  </si>
  <si>
    <t>法落海</t>
  </si>
  <si>
    <t>甜瓜子</t>
  </si>
  <si>
    <t>红花龙胆</t>
  </si>
  <si>
    <t>罗布麻叶</t>
  </si>
  <si>
    <t>代代花</t>
  </si>
  <si>
    <t>蜘蛛香</t>
  </si>
  <si>
    <t>一枝黄花</t>
  </si>
  <si>
    <t>穿山龙</t>
  </si>
  <si>
    <t>银杏叶</t>
  </si>
  <si>
    <t>枯矾</t>
  </si>
  <si>
    <t>猫爪草</t>
  </si>
  <si>
    <t>浮石</t>
  </si>
  <si>
    <t>五倍子</t>
  </si>
  <si>
    <t>隔山撬</t>
  </si>
  <si>
    <t>积雪草</t>
  </si>
  <si>
    <t>徐长卿</t>
  </si>
  <si>
    <t>百药煎</t>
  </si>
  <si>
    <t>千里光</t>
  </si>
  <si>
    <t>青风藤</t>
  </si>
  <si>
    <t>盐韭菜子</t>
  </si>
  <si>
    <t>煅阳起石</t>
  </si>
  <si>
    <t>络石藤</t>
  </si>
  <si>
    <t>醋甘遂</t>
  </si>
  <si>
    <t>甜叶菊</t>
  </si>
  <si>
    <t>玫瑰花</t>
  </si>
  <si>
    <t>垂盆草</t>
  </si>
  <si>
    <t>绞股蓝</t>
  </si>
  <si>
    <t>血余炭</t>
  </si>
  <si>
    <t>金果榄</t>
  </si>
  <si>
    <t>富顺县中医医院
2024年度大包装中药饮片采购项目采购清单</t>
  </si>
  <si>
    <t>是否要求道地</t>
  </si>
  <si>
    <t>道地产地1</t>
  </si>
  <si>
    <t>道地产地2</t>
  </si>
  <si>
    <t>湖北/河北？/湖南</t>
  </si>
  <si>
    <t>四川</t>
  </si>
  <si>
    <t>河南</t>
  </si>
  <si>
    <t>广东/广西</t>
  </si>
  <si>
    <t>四川/贵州/广西</t>
  </si>
  <si>
    <t>浙江</t>
  </si>
  <si>
    <t>四川/浙江</t>
  </si>
  <si>
    <t>四川/内蒙古/河北</t>
  </si>
  <si>
    <t>浙江/河北？/湖南</t>
  </si>
  <si>
    <t>四川/浙江/河北/湖南</t>
  </si>
  <si>
    <t>广西</t>
  </si>
  <si>
    <t>湖南</t>
  </si>
  <si>
    <t>江苏</t>
  </si>
  <si>
    <t>河北</t>
  </si>
  <si>
    <t>四川/河北</t>
  </si>
  <si>
    <t>广西/湖南</t>
  </si>
  <si>
    <t>河北承德</t>
  </si>
  <si>
    <t>四川/华东江西等/广西/湖南</t>
  </si>
  <si>
    <t>新疆/河南</t>
  </si>
  <si>
    <t>四川/华东江苏、安徽、山东、浙江等/河北</t>
  </si>
  <si>
    <t>四川等</t>
  </si>
  <si>
    <t>陕西/河南</t>
  </si>
  <si>
    <t>甘肃</t>
  </si>
  <si>
    <t>四川/山西</t>
  </si>
  <si>
    <t>辽宁</t>
  </si>
  <si>
    <t>四川/重庆</t>
  </si>
  <si>
    <t>四川/甘肃</t>
  </si>
  <si>
    <t>四川/贵州/广西/湖南</t>
  </si>
  <si>
    <t>四川/广西</t>
  </si>
  <si>
    <t>四川（黄/绿丝）/浙江（温）/广西（桂）</t>
  </si>
  <si>
    <t>四川/河北/湖南</t>
  </si>
  <si>
    <t>黑龙江/河北</t>
  </si>
  <si>
    <t>河南/河北</t>
  </si>
  <si>
    <t>四川/广东/广西</t>
  </si>
  <si>
    <t>河南、安徽、江苏（茅苍术）/河北（北苍术)/陕西</t>
  </si>
  <si>
    <t>四川/贵州/河北</t>
  </si>
  <si>
    <t>云南/广西/湖南</t>
  </si>
  <si>
    <t>内蒙古</t>
  </si>
  <si>
    <t>四川/贵州</t>
  </si>
  <si>
    <t>广东/四川/广西/湖南</t>
  </si>
  <si>
    <t>广西/福建</t>
  </si>
  <si>
    <t>四川/华东江西等/湖南</t>
  </si>
  <si>
    <t>宁夏</t>
  </si>
  <si>
    <t>四川/华北河北等/华东安徽山东等/广西</t>
  </si>
  <si>
    <t>广东</t>
  </si>
  <si>
    <t>四川/湖南</t>
  </si>
  <si>
    <t>吉林</t>
  </si>
  <si>
    <t>四川/河南</t>
  </si>
  <si>
    <t>四川/广西/湖南</t>
  </si>
  <si>
    <t>四川/关药甘肃、山西、内蒙古等/河北/陕西</t>
  </si>
  <si>
    <t>四川/关药甘肃、山西等</t>
  </si>
  <si>
    <t>河北/陕西</t>
  </si>
  <si>
    <t>四川/河南/广东/广西</t>
  </si>
  <si>
    <t>四川/浙江/广西/湖南</t>
  </si>
  <si>
    <t>四川/河南/河北</t>
  </si>
  <si>
    <t>四川/重庆/湖北</t>
  </si>
  <si>
    <t>四川/浙江/河南/河北</t>
  </si>
  <si>
    <t>关药/云贵川</t>
  </si>
  <si>
    <t>甘肃/陕西/河北</t>
  </si>
  <si>
    <t>华东安徽等</t>
  </si>
  <si>
    <t>云南</t>
  </si>
  <si>
    <t>华北河北等</t>
  </si>
  <si>
    <t>湖南/湖北</t>
  </si>
  <si>
    <t>云贵川</t>
  </si>
  <si>
    <t>四川/贵州/湖南</t>
  </si>
  <si>
    <t>浙江/湖南</t>
  </si>
  <si>
    <t>河南/四川</t>
  </si>
  <si>
    <t>新疆</t>
  </si>
  <si>
    <t>河北/广西</t>
  </si>
  <si>
    <t>陕西</t>
  </si>
  <si>
    <t>四川/福建</t>
  </si>
  <si>
    <t>四川/贵州等/河北/广西/湖南</t>
  </si>
  <si>
    <t>华北山西等/河北</t>
  </si>
  <si>
    <t>华北山西等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</si>
</sst>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GMY&#22791;&#20221;\&#23500;&#39034;&#21439;&#20013;&#21307;&#21307;&#38498;\&#23500;&#39034;&#21439;&#20013;&#21307;&#21307;&#38498;&#33647;&#21058;&#31185;\&#33647;&#21058;&#31185;\2024.07&#22823;&#21253;&#35013;&#37319;&#36141;\11.&#37319;&#36141;&#37329;&#39069;&#12289;&#26041;&#24335;&#19978;&#20250;\&#37319;&#36141;&#21697;&#31181;&#36947;&#22320;&#20135;&#21306;&#35843;&#3074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调研1"/>
      <sheetName val="Sheet3"/>
    </sheetNames>
    <sheetDataSet>
      <sheetData sheetId="0"/>
      <sheetData sheetId="1">
        <row r="2">
          <cell r="B2" t="str">
            <v>名称</v>
          </cell>
          <cell r="C2" t="str">
            <v>年采购数量/g</v>
          </cell>
          <cell r="D2" t="str">
            <v>道地产地</v>
          </cell>
        </row>
        <row r="3">
          <cell r="B3" t="str">
            <v>艾叶</v>
          </cell>
          <cell r="C3">
            <v>657</v>
          </cell>
          <cell r="D3" t="str">
            <v>四川广元</v>
          </cell>
        </row>
        <row r="4">
          <cell r="B4" t="str">
            <v>白附片</v>
          </cell>
          <cell r="C4">
            <v>5024</v>
          </cell>
          <cell r="D4" t="str">
            <v>四川江油</v>
          </cell>
        </row>
        <row r="5">
          <cell r="B5" t="str">
            <v>制白附子</v>
          </cell>
          <cell r="C5">
            <v>462</v>
          </cell>
          <cell r="D5" t="str">
            <v>四川江油</v>
          </cell>
        </row>
        <row r="6">
          <cell r="B6" t="str">
            <v>盐巴戟天</v>
          </cell>
          <cell r="C6">
            <v>484</v>
          </cell>
          <cell r="D6" t="str">
            <v>广东肇庆</v>
          </cell>
        </row>
        <row r="7">
          <cell r="B7" t="str">
            <v>白果仁</v>
          </cell>
          <cell r="C7">
            <v>1159</v>
          </cell>
          <cell r="D7" t="str">
            <v>四川都江堰</v>
          </cell>
        </row>
        <row r="8">
          <cell r="B8" t="str">
            <v>白花蛇舌草</v>
          </cell>
          <cell r="C8">
            <v>5503</v>
          </cell>
          <cell r="D8" t="str">
            <v>江西抚州</v>
          </cell>
        </row>
        <row r="9">
          <cell r="B9" t="str">
            <v>白及</v>
          </cell>
          <cell r="C9">
            <v>589</v>
          </cell>
          <cell r="D9" t="str">
            <v>云南普洱</v>
          </cell>
        </row>
        <row r="10">
          <cell r="B10" t="str">
            <v>白茅根</v>
          </cell>
          <cell r="C10">
            <v>1419</v>
          </cell>
          <cell r="D10" t="str">
            <v>河北安国</v>
          </cell>
        </row>
        <row r="11">
          <cell r="B11" t="str">
            <v>前胡</v>
          </cell>
          <cell r="C11">
            <v>1607</v>
          </cell>
          <cell r="D11" t="str">
            <v>安徽阜阳</v>
          </cell>
        </row>
        <row r="12">
          <cell r="B12" t="str">
            <v>蜜白前</v>
          </cell>
          <cell r="C12">
            <v>1068</v>
          </cell>
          <cell r="D12" t="str">
            <v>湖北武汉</v>
          </cell>
        </row>
        <row r="13">
          <cell r="B13" t="str">
            <v>白芍</v>
          </cell>
          <cell r="C13">
            <v>23789</v>
          </cell>
          <cell r="D13" t="str">
            <v>安徽亳州</v>
          </cell>
        </row>
        <row r="14">
          <cell r="B14" t="str">
            <v>赤芍</v>
          </cell>
          <cell r="C14">
            <v>6260</v>
          </cell>
          <cell r="D14" t="str">
            <v>四川德阳</v>
          </cell>
        </row>
        <row r="15">
          <cell r="B15" t="str">
            <v>白术</v>
          </cell>
          <cell r="C15">
            <v>12897</v>
          </cell>
          <cell r="D15" t="str">
            <v>安徽亳州</v>
          </cell>
        </row>
        <row r="16">
          <cell r="B16" t="str">
            <v>麸炒白术</v>
          </cell>
          <cell r="C16">
            <v>32618</v>
          </cell>
          <cell r="D16" t="str">
            <v>安徽亳州</v>
          </cell>
        </row>
        <row r="17">
          <cell r="B17" t="str">
            <v>白头翁</v>
          </cell>
          <cell r="C17">
            <v>9203</v>
          </cell>
          <cell r="D17" t="str">
            <v>内蒙古呼伦贝尔</v>
          </cell>
        </row>
        <row r="18">
          <cell r="B18" t="str">
            <v>白土苓</v>
          </cell>
          <cell r="C18">
            <v>1639</v>
          </cell>
          <cell r="D18" t="str">
            <v>四川乐山</v>
          </cell>
        </row>
        <row r="19">
          <cell r="B19" t="str">
            <v>白薇</v>
          </cell>
          <cell r="C19">
            <v>100</v>
          </cell>
          <cell r="D19" t="str">
            <v>辽宁铁岭</v>
          </cell>
        </row>
        <row r="20">
          <cell r="B20" t="str">
            <v>白鲜皮</v>
          </cell>
          <cell r="C20">
            <v>3308</v>
          </cell>
          <cell r="D20" t="str">
            <v>内蒙古呼伦贝尔</v>
          </cell>
        </row>
        <row r="21">
          <cell r="B21" t="str">
            <v>白芷</v>
          </cell>
          <cell r="C21">
            <v>1704</v>
          </cell>
          <cell r="D21" t="str">
            <v>四川遂宁</v>
          </cell>
        </row>
        <row r="22">
          <cell r="B22" t="str">
            <v>蜜百部</v>
          </cell>
          <cell r="C22">
            <v>4016</v>
          </cell>
          <cell r="D22" t="str">
            <v>四川达州</v>
          </cell>
        </row>
        <row r="23">
          <cell r="B23" t="str">
            <v>百合</v>
          </cell>
          <cell r="C23">
            <v>1485</v>
          </cell>
          <cell r="D23" t="str">
            <v>湖南湘西</v>
          </cell>
        </row>
        <row r="24">
          <cell r="B24" t="str">
            <v>炒柏子仁</v>
          </cell>
          <cell r="C24">
            <v>4707</v>
          </cell>
          <cell r="D24" t="str">
            <v>山东济宁</v>
          </cell>
        </row>
        <row r="25">
          <cell r="B25" t="str">
            <v>败酱草</v>
          </cell>
          <cell r="C25">
            <v>7884</v>
          </cell>
          <cell r="D25" t="str">
            <v>山东德州</v>
          </cell>
        </row>
        <row r="26">
          <cell r="B26" t="str">
            <v>半边莲</v>
          </cell>
          <cell r="C26">
            <v>100</v>
          </cell>
          <cell r="D26" t="str">
            <v>安徽阜阳</v>
          </cell>
        </row>
        <row r="27">
          <cell r="B27" t="str">
            <v>半枝莲</v>
          </cell>
          <cell r="C27">
            <v>1802</v>
          </cell>
          <cell r="D27" t="str">
            <v>江苏徐州</v>
          </cell>
        </row>
        <row r="28">
          <cell r="B28" t="str">
            <v>薄荷</v>
          </cell>
          <cell r="C28">
            <v>4111</v>
          </cell>
          <cell r="D28" t="str">
            <v>江苏徐州</v>
          </cell>
        </row>
        <row r="29">
          <cell r="B29" t="str">
            <v>北沙参</v>
          </cell>
          <cell r="C29">
            <v>1589</v>
          </cell>
          <cell r="D29" t="str">
            <v>内蒙古赤峰</v>
          </cell>
        </row>
        <row r="30">
          <cell r="B30" t="str">
            <v>南沙参</v>
          </cell>
          <cell r="C30">
            <v>1127</v>
          </cell>
          <cell r="D30" t="str">
            <v>贵州安顺</v>
          </cell>
        </row>
        <row r="31">
          <cell r="B31" t="str">
            <v>萆薢</v>
          </cell>
          <cell r="C31">
            <v>372</v>
          </cell>
          <cell r="D31" t="str">
            <v>四川广元</v>
          </cell>
        </row>
        <row r="32">
          <cell r="B32" t="str">
            <v>萹蓄</v>
          </cell>
          <cell r="C32">
            <v>100</v>
          </cell>
          <cell r="D32" t="str">
            <v>河南南阳</v>
          </cell>
        </row>
        <row r="33">
          <cell r="B33" t="str">
            <v>槟榔</v>
          </cell>
          <cell r="C33">
            <v>6002</v>
          </cell>
          <cell r="D33" t="str">
            <v>海南海口</v>
          </cell>
        </row>
        <row r="34">
          <cell r="B34" t="str">
            <v>醋延胡索</v>
          </cell>
          <cell r="C34">
            <v>6690</v>
          </cell>
          <cell r="D34" t="str">
            <v>浙江金华</v>
          </cell>
        </row>
        <row r="35">
          <cell r="B35" t="str">
            <v>大腹皮</v>
          </cell>
          <cell r="C35">
            <v>2001</v>
          </cell>
          <cell r="D35" t="str">
            <v>海南海口</v>
          </cell>
        </row>
        <row r="36">
          <cell r="B36" t="str">
            <v>蚕沙</v>
          </cell>
          <cell r="C36">
            <v>137</v>
          </cell>
          <cell r="D36" t="str">
            <v>四川西昌</v>
          </cell>
        </row>
        <row r="37">
          <cell r="B37" t="str">
            <v>草红藤</v>
          </cell>
          <cell r="C37">
            <v>126</v>
          </cell>
          <cell r="D37" t="str">
            <v>四川绵阳</v>
          </cell>
        </row>
        <row r="38">
          <cell r="B38" t="str">
            <v>侧柏炭</v>
          </cell>
          <cell r="C38">
            <v>100</v>
          </cell>
          <cell r="D38" t="str">
            <v>山东济宁</v>
          </cell>
        </row>
        <row r="39">
          <cell r="B39" t="str">
            <v>侧柏叶</v>
          </cell>
          <cell r="C39">
            <v>790</v>
          </cell>
          <cell r="D39" t="str">
            <v>山东济宁</v>
          </cell>
        </row>
        <row r="40">
          <cell r="B40" t="str">
            <v>蝉蜕</v>
          </cell>
          <cell r="C40">
            <v>654</v>
          </cell>
          <cell r="D40" t="str">
            <v>山东临沂</v>
          </cell>
        </row>
        <row r="41">
          <cell r="B41" t="str">
            <v>燀苦杏仁</v>
          </cell>
          <cell r="C41">
            <v>11319</v>
          </cell>
          <cell r="D41" t="str">
            <v>河北承德</v>
          </cell>
        </row>
        <row r="42">
          <cell r="B42" t="str">
            <v>炒白扁豆</v>
          </cell>
          <cell r="C42">
            <v>2365</v>
          </cell>
          <cell r="D42" t="str">
            <v>云南玉溪</v>
          </cell>
        </row>
        <row r="43">
          <cell r="B43" t="str">
            <v>炒苍耳子</v>
          </cell>
          <cell r="C43">
            <v>189</v>
          </cell>
          <cell r="D43" t="str">
            <v>内蒙古通辽</v>
          </cell>
        </row>
        <row r="44">
          <cell r="B44" t="str">
            <v>炒茺蔚子</v>
          </cell>
          <cell r="C44">
            <v>129</v>
          </cell>
          <cell r="D44" t="str">
            <v>河南信阳</v>
          </cell>
        </row>
        <row r="45">
          <cell r="B45" t="str">
            <v>干益母草</v>
          </cell>
          <cell r="C45">
            <v>3904</v>
          </cell>
          <cell r="D45" t="str">
            <v>四川德阳</v>
          </cell>
        </row>
        <row r="46">
          <cell r="B46" t="str">
            <v>（燀）桃仁</v>
          </cell>
          <cell r="C46">
            <v>69278</v>
          </cell>
          <cell r="D46" t="str">
            <v>云南曲靖</v>
          </cell>
        </row>
        <row r="47">
          <cell r="B47" t="str">
            <v>炒川楝子</v>
          </cell>
          <cell r="C47">
            <v>292</v>
          </cell>
          <cell r="D47" t="str">
            <v>四川西昌</v>
          </cell>
        </row>
        <row r="48">
          <cell r="B48" t="str">
            <v>炒露蜂房</v>
          </cell>
          <cell r="C48">
            <v>100</v>
          </cell>
          <cell r="D48" t="str">
            <v>四川广元</v>
          </cell>
        </row>
        <row r="49">
          <cell r="B49" t="str">
            <v>炒稻芽</v>
          </cell>
          <cell r="C49">
            <v>796</v>
          </cell>
          <cell r="D49" t="str">
            <v>四川德阳</v>
          </cell>
        </row>
        <row r="50">
          <cell r="B50" t="str">
            <v>稻芽</v>
          </cell>
          <cell r="C50">
            <v>404</v>
          </cell>
          <cell r="D50" t="str">
            <v>四川德阳</v>
          </cell>
        </row>
        <row r="51">
          <cell r="B51" t="str">
            <v>炒麦芽</v>
          </cell>
          <cell r="C51">
            <v>5227</v>
          </cell>
          <cell r="D51" t="str">
            <v>四川德阳</v>
          </cell>
        </row>
        <row r="52">
          <cell r="B52" t="str">
            <v>麦芽</v>
          </cell>
          <cell r="C52">
            <v>6891</v>
          </cell>
          <cell r="D52" t="str">
            <v>四川德阳</v>
          </cell>
        </row>
        <row r="53">
          <cell r="B53" t="str">
            <v>炒火麻仁</v>
          </cell>
          <cell r="C53">
            <v>6964</v>
          </cell>
          <cell r="D53" t="str">
            <v>四川广元</v>
          </cell>
        </row>
        <row r="54">
          <cell r="B54" t="str">
            <v>炒鸡内金</v>
          </cell>
          <cell r="C54">
            <v>1203</v>
          </cell>
          <cell r="D54" t="str">
            <v>无</v>
          </cell>
        </row>
        <row r="55">
          <cell r="B55" t="str">
            <v>炒蒺藜</v>
          </cell>
          <cell r="C55">
            <v>841</v>
          </cell>
          <cell r="D55" t="str">
            <v>内蒙古赤峰</v>
          </cell>
        </row>
        <row r="56">
          <cell r="B56" t="str">
            <v>炒僵蚕</v>
          </cell>
          <cell r="C56">
            <v>1514</v>
          </cell>
          <cell r="D56" t="str">
            <v>四川西昌</v>
          </cell>
        </row>
        <row r="57">
          <cell r="B57" t="str">
            <v>炒芥子</v>
          </cell>
          <cell r="C57">
            <v>527</v>
          </cell>
          <cell r="D57" t="str">
            <v>青海西宁</v>
          </cell>
        </row>
        <row r="58">
          <cell r="B58" t="str">
            <v>炒冬瓜子</v>
          </cell>
          <cell r="C58">
            <v>564</v>
          </cell>
          <cell r="D58" t="str">
            <v>四川巴中</v>
          </cell>
        </row>
        <row r="59">
          <cell r="B59" t="str">
            <v>冬瓜皮</v>
          </cell>
          <cell r="C59">
            <v>1740</v>
          </cell>
          <cell r="D59" t="str">
            <v>湖北当阳</v>
          </cell>
        </row>
        <row r="60">
          <cell r="B60" t="str">
            <v>炒决明子</v>
          </cell>
          <cell r="C60">
            <v>396</v>
          </cell>
          <cell r="D60" t="str">
            <v>四川广元</v>
          </cell>
        </row>
        <row r="61">
          <cell r="B61" t="str">
            <v>炒莱菔子</v>
          </cell>
          <cell r="C61">
            <v>2403</v>
          </cell>
          <cell r="D61" t="str">
            <v>四川凉山</v>
          </cell>
        </row>
        <row r="62">
          <cell r="B62" t="str">
            <v>炒蔓荆子</v>
          </cell>
          <cell r="C62">
            <v>1008</v>
          </cell>
          <cell r="D62" t="str">
            <v>江西九江</v>
          </cell>
        </row>
        <row r="63">
          <cell r="B63" t="str">
            <v>醋没药</v>
          </cell>
          <cell r="C63">
            <v>875</v>
          </cell>
          <cell r="D63" t="str">
            <v>无</v>
          </cell>
        </row>
        <row r="64">
          <cell r="B64" t="str">
            <v>醋乳香</v>
          </cell>
          <cell r="C64">
            <v>683</v>
          </cell>
          <cell r="D64" t="str">
            <v>无</v>
          </cell>
        </row>
        <row r="65">
          <cell r="B65" t="str">
            <v>炒牛蒡子</v>
          </cell>
          <cell r="C65">
            <v>2013</v>
          </cell>
          <cell r="D65" t="str">
            <v>陕西渭南</v>
          </cell>
        </row>
        <row r="66">
          <cell r="B66" t="str">
            <v>炒青葙子</v>
          </cell>
          <cell r="C66">
            <v>173</v>
          </cell>
          <cell r="D66" t="str">
            <v>山东临沂</v>
          </cell>
        </row>
        <row r="67">
          <cell r="B67" t="str">
            <v>炒金樱子肉</v>
          </cell>
          <cell r="C67">
            <v>726</v>
          </cell>
          <cell r="D67" t="str">
            <v>安徽宣城</v>
          </cell>
        </row>
        <row r="68">
          <cell r="B68" t="str">
            <v>山楂</v>
          </cell>
          <cell r="C68">
            <v>5082</v>
          </cell>
          <cell r="D68" t="str">
            <v>河北承德</v>
          </cell>
        </row>
        <row r="69">
          <cell r="B69" t="str">
            <v>净山楂</v>
          </cell>
          <cell r="C69">
            <v>1937</v>
          </cell>
          <cell r="D69" t="str">
            <v>河北承德</v>
          </cell>
        </row>
        <row r="70">
          <cell r="B70" t="str">
            <v>炒酸枣仁</v>
          </cell>
          <cell r="C70">
            <v>6107</v>
          </cell>
          <cell r="D70" t="str">
            <v>河北赞皇</v>
          </cell>
        </row>
        <row r="71">
          <cell r="B71" t="str">
            <v>炒葶苈子</v>
          </cell>
          <cell r="C71">
            <v>534</v>
          </cell>
          <cell r="D71" t="str">
            <v>山东日照</v>
          </cell>
        </row>
        <row r="72">
          <cell r="B72" t="str">
            <v>炒王不留行</v>
          </cell>
          <cell r="C72">
            <v>100</v>
          </cell>
          <cell r="D72" t="str">
            <v>河北邢台</v>
          </cell>
        </row>
        <row r="73">
          <cell r="B73" t="str">
            <v>栀子</v>
          </cell>
          <cell r="C73">
            <v>5571</v>
          </cell>
          <cell r="D73" t="str">
            <v>江西九江</v>
          </cell>
        </row>
        <row r="74">
          <cell r="B74" t="str">
            <v>沉香</v>
          </cell>
          <cell r="C74">
            <v>196</v>
          </cell>
          <cell r="D74" t="str">
            <v>广东茂名</v>
          </cell>
        </row>
        <row r="75">
          <cell r="B75" t="str">
            <v>赤小豆</v>
          </cell>
          <cell r="C75">
            <v>188</v>
          </cell>
          <cell r="D75" t="str">
            <v>四川广元</v>
          </cell>
        </row>
        <row r="76">
          <cell r="B76" t="str">
            <v>川牛膝</v>
          </cell>
          <cell r="C76">
            <v>6278</v>
          </cell>
          <cell r="D76" t="str">
            <v>四川乐山</v>
          </cell>
        </row>
        <row r="77">
          <cell r="B77" t="str">
            <v>牛膝</v>
          </cell>
          <cell r="C77">
            <v>1127</v>
          </cell>
          <cell r="D77" t="str">
            <v>河南焦作</v>
          </cell>
        </row>
        <row r="78">
          <cell r="B78" t="str">
            <v>川射干</v>
          </cell>
          <cell r="C78">
            <v>2409</v>
          </cell>
          <cell r="D78" t="str">
            <v>四川广元</v>
          </cell>
        </row>
        <row r="79">
          <cell r="B79" t="str">
            <v>酒川芎</v>
          </cell>
          <cell r="C79">
            <v>15681</v>
          </cell>
          <cell r="D79" t="str">
            <v>四川彭州</v>
          </cell>
        </row>
        <row r="80">
          <cell r="B80" t="str">
            <v>川西马勃</v>
          </cell>
          <cell r="C80">
            <v>651</v>
          </cell>
          <cell r="D80" t="str">
            <v>无</v>
          </cell>
        </row>
        <row r="81">
          <cell r="B81" t="str">
            <v>马勃</v>
          </cell>
          <cell r="C81">
            <v>1648</v>
          </cell>
          <cell r="D81" t="str">
            <v>四川阿坝</v>
          </cell>
        </row>
        <row r="82">
          <cell r="B82" t="str">
            <v>醋鳖甲</v>
          </cell>
          <cell r="C82">
            <v>2256</v>
          </cell>
          <cell r="D82" t="str">
            <v>无</v>
          </cell>
        </row>
        <row r="83">
          <cell r="B83" t="str">
            <v>醋龟甲</v>
          </cell>
          <cell r="C83">
            <v>2081</v>
          </cell>
          <cell r="D83" t="str">
            <v>无</v>
          </cell>
        </row>
        <row r="84">
          <cell r="B84" t="str">
            <v>醋五灵脂</v>
          </cell>
          <cell r="C84">
            <v>294</v>
          </cell>
          <cell r="D84" t="str">
            <v>陕西商洛</v>
          </cell>
        </row>
        <row r="85">
          <cell r="B85" t="str">
            <v>醋香附</v>
          </cell>
          <cell r="C85">
            <v>6283</v>
          </cell>
          <cell r="D85" t="str">
            <v>广东湛江</v>
          </cell>
        </row>
        <row r="86">
          <cell r="B86" t="str">
            <v>大黄</v>
          </cell>
          <cell r="C86">
            <v>67320</v>
          </cell>
          <cell r="D86" t="str">
            <v>四川绵阳</v>
          </cell>
        </row>
        <row r="87">
          <cell r="B87" t="str">
            <v>酒大黄</v>
          </cell>
          <cell r="C87">
            <v>760</v>
          </cell>
          <cell r="D87" t="str">
            <v>四川绵阳</v>
          </cell>
        </row>
        <row r="88">
          <cell r="B88" t="str">
            <v>大蓟</v>
          </cell>
          <cell r="C88">
            <v>181</v>
          </cell>
          <cell r="D88" t="str">
            <v>江苏淮安</v>
          </cell>
        </row>
        <row r="89">
          <cell r="B89" t="str">
            <v>小蓟</v>
          </cell>
          <cell r="C89">
            <v>550</v>
          </cell>
          <cell r="D89" t="str">
            <v>安徽亳州</v>
          </cell>
        </row>
        <row r="90">
          <cell r="B90" t="str">
            <v>大青叶</v>
          </cell>
          <cell r="C90">
            <v>137</v>
          </cell>
          <cell r="D90" t="str">
            <v>甘肃张掖</v>
          </cell>
        </row>
        <row r="91">
          <cell r="B91" t="str">
            <v>板蓝根</v>
          </cell>
          <cell r="C91">
            <v>231</v>
          </cell>
          <cell r="D91" t="str">
            <v>河北安国</v>
          </cell>
        </row>
        <row r="92">
          <cell r="B92" t="str">
            <v>青黛</v>
          </cell>
          <cell r="C92">
            <v>518</v>
          </cell>
          <cell r="D92" t="str">
            <v>四川眉山</v>
          </cell>
        </row>
        <row r="93">
          <cell r="B93" t="str">
            <v>大枣</v>
          </cell>
          <cell r="C93">
            <v>3362</v>
          </cell>
          <cell r="D93" t="str">
            <v>新疆和田</v>
          </cell>
        </row>
        <row r="94">
          <cell r="B94" t="str">
            <v>丹参</v>
          </cell>
          <cell r="C94">
            <v>7391</v>
          </cell>
          <cell r="D94" t="str">
            <v>四川德阳</v>
          </cell>
        </row>
        <row r="95">
          <cell r="B95" t="str">
            <v>酒丹参</v>
          </cell>
          <cell r="C95">
            <v>1383</v>
          </cell>
          <cell r="D95" t="str">
            <v>四川德阳</v>
          </cell>
        </row>
        <row r="96">
          <cell r="B96" t="str">
            <v>胆南星</v>
          </cell>
          <cell r="C96">
            <v>35538</v>
          </cell>
          <cell r="D96" t="str">
            <v>四川雅安</v>
          </cell>
        </row>
        <row r="97">
          <cell r="B97" t="str">
            <v>淡豆豉</v>
          </cell>
          <cell r="C97">
            <v>240</v>
          </cell>
          <cell r="D97" t="str">
            <v>四川德阳</v>
          </cell>
        </row>
        <row r="98">
          <cell r="B98" t="str">
            <v>大叶茜草</v>
          </cell>
          <cell r="C98">
            <v>347</v>
          </cell>
          <cell r="D98" t="str">
            <v>四川凉山</v>
          </cell>
        </row>
        <row r="99">
          <cell r="B99" t="str">
            <v>茜草</v>
          </cell>
          <cell r="C99">
            <v>2788</v>
          </cell>
          <cell r="D99" t="str">
            <v>河南洛阳</v>
          </cell>
        </row>
        <row r="100">
          <cell r="B100" t="str">
            <v>茜草炭</v>
          </cell>
          <cell r="C100">
            <v>238</v>
          </cell>
          <cell r="D100" t="str">
            <v>河南洛阳</v>
          </cell>
        </row>
        <row r="101">
          <cell r="B101" t="str">
            <v>淡竹叶</v>
          </cell>
          <cell r="C101">
            <v>1868</v>
          </cell>
          <cell r="D101" t="str">
            <v>四川宜宾</v>
          </cell>
        </row>
        <row r="102">
          <cell r="B102" t="str">
            <v>当归</v>
          </cell>
          <cell r="C102">
            <v>27195</v>
          </cell>
          <cell r="D102" t="str">
            <v>甘肃岷县</v>
          </cell>
        </row>
        <row r="103">
          <cell r="B103" t="str">
            <v>党参（片）</v>
          </cell>
          <cell r="C103">
            <v>16240</v>
          </cell>
          <cell r="D103" t="str">
            <v>甘肃定西</v>
          </cell>
        </row>
        <row r="104">
          <cell r="B104" t="str">
            <v>灯盏细辛</v>
          </cell>
          <cell r="C104">
            <v>5173</v>
          </cell>
          <cell r="D104" t="str">
            <v>云南楚雄</v>
          </cell>
        </row>
        <row r="105">
          <cell r="B105" t="str">
            <v>细辛</v>
          </cell>
          <cell r="C105">
            <v>599</v>
          </cell>
          <cell r="D105" t="str">
            <v>辽宁抚顺</v>
          </cell>
        </row>
        <row r="106">
          <cell r="B106" t="str">
            <v>地肤子</v>
          </cell>
          <cell r="C106">
            <v>4915</v>
          </cell>
          <cell r="D106" t="str">
            <v>黑龙江哈尔滨</v>
          </cell>
        </row>
        <row r="107">
          <cell r="B107" t="str">
            <v>蛇床子</v>
          </cell>
          <cell r="C107">
            <v>88682</v>
          </cell>
          <cell r="D107" t="str">
            <v>安徽阜阳</v>
          </cell>
        </row>
        <row r="108">
          <cell r="B108" t="str">
            <v>地榆</v>
          </cell>
          <cell r="C108">
            <v>100</v>
          </cell>
          <cell r="D108" t="str">
            <v>甘肃陇南</v>
          </cell>
        </row>
        <row r="109">
          <cell r="B109" t="str">
            <v>地榆炭</v>
          </cell>
          <cell r="C109">
            <v>2658</v>
          </cell>
          <cell r="D109" t="str">
            <v>甘肃陇南</v>
          </cell>
        </row>
        <row r="110">
          <cell r="B110" t="str">
            <v>丁香</v>
          </cell>
          <cell r="C110">
            <v>154</v>
          </cell>
          <cell r="D110" t="str">
            <v>广西玉林</v>
          </cell>
        </row>
        <row r="111">
          <cell r="B111" t="str">
            <v>苘麻子</v>
          </cell>
          <cell r="C111">
            <v>100</v>
          </cell>
          <cell r="D111" t="str">
            <v>无</v>
          </cell>
        </row>
        <row r="112">
          <cell r="B112" t="str">
            <v>冬葵果</v>
          </cell>
          <cell r="C112">
            <v>100</v>
          </cell>
          <cell r="D112" t="str">
            <v>四川成都</v>
          </cell>
        </row>
        <row r="113">
          <cell r="B113" t="str">
            <v>豆蔻</v>
          </cell>
          <cell r="C113">
            <v>7180</v>
          </cell>
          <cell r="D113" t="str">
            <v>广西玉林</v>
          </cell>
        </row>
        <row r="114">
          <cell r="B114" t="str">
            <v>独活</v>
          </cell>
          <cell r="C114">
            <v>1249</v>
          </cell>
          <cell r="D114" t="str">
            <v>湖北十堰</v>
          </cell>
        </row>
        <row r="115">
          <cell r="B115" t="str">
            <v>羌活</v>
          </cell>
          <cell r="C115">
            <v>1226</v>
          </cell>
          <cell r="D115" t="str">
            <v>四川阿坝</v>
          </cell>
        </row>
        <row r="116">
          <cell r="B116" t="str">
            <v>盐杜仲</v>
          </cell>
          <cell r="C116">
            <v>5356</v>
          </cell>
          <cell r="D116" t="str">
            <v>四川巴中</v>
          </cell>
        </row>
        <row r="117">
          <cell r="B117" t="str">
            <v>地耳草</v>
          </cell>
          <cell r="C117">
            <v>815</v>
          </cell>
          <cell r="D117" t="str">
            <v>四川眉山</v>
          </cell>
        </row>
        <row r="118">
          <cell r="B118" t="str">
            <v>地龙</v>
          </cell>
          <cell r="C118">
            <v>1715</v>
          </cell>
          <cell r="D118" t="str">
            <v>广西钦州</v>
          </cell>
        </row>
        <row r="119">
          <cell r="B119" t="str">
            <v>煅磁石</v>
          </cell>
          <cell r="C119">
            <v>217</v>
          </cell>
          <cell r="D119" t="str">
            <v>无</v>
          </cell>
        </row>
        <row r="120">
          <cell r="B120" t="str">
            <v>煅龙骨</v>
          </cell>
          <cell r="C120">
            <v>4120</v>
          </cell>
          <cell r="D120" t="str">
            <v>宁夏吴忠</v>
          </cell>
        </row>
        <row r="121">
          <cell r="B121" t="str">
            <v>龙骨</v>
          </cell>
          <cell r="C121">
            <v>4195</v>
          </cell>
          <cell r="D121" t="str">
            <v>宁夏吴忠</v>
          </cell>
        </row>
        <row r="122">
          <cell r="B122" t="str">
            <v>煅牡蛎</v>
          </cell>
          <cell r="C122">
            <v>7065</v>
          </cell>
          <cell r="D122" t="str">
            <v>山东日照</v>
          </cell>
        </row>
        <row r="123">
          <cell r="B123" t="str">
            <v>牡蛎</v>
          </cell>
          <cell r="C123">
            <v>6918</v>
          </cell>
          <cell r="D123" t="str">
            <v>山东日照</v>
          </cell>
        </row>
        <row r="124">
          <cell r="B124" t="str">
            <v>煅瓦楞子</v>
          </cell>
          <cell r="C124">
            <v>1625</v>
          </cell>
          <cell r="D124" t="str">
            <v>无</v>
          </cell>
        </row>
        <row r="125">
          <cell r="B125" t="str">
            <v>煅赭石</v>
          </cell>
          <cell r="C125">
            <v>690</v>
          </cell>
          <cell r="D125" t="str">
            <v>无</v>
          </cell>
        </row>
        <row r="126">
          <cell r="B126" t="str">
            <v>三棱</v>
          </cell>
          <cell r="C126">
            <v>293</v>
          </cell>
          <cell r="D126" t="str">
            <v>浙江金华</v>
          </cell>
        </row>
        <row r="127">
          <cell r="B127" t="str">
            <v>莪术</v>
          </cell>
          <cell r="C127">
            <v>1268</v>
          </cell>
          <cell r="D127" t="str">
            <v>四川成都</v>
          </cell>
        </row>
        <row r="128">
          <cell r="B128" t="str">
            <v>姜黄</v>
          </cell>
          <cell r="C128">
            <v>628</v>
          </cell>
          <cell r="D128" t="str">
            <v>四川乐山</v>
          </cell>
        </row>
        <row r="129">
          <cell r="B129" t="str">
            <v>郁金</v>
          </cell>
          <cell r="C129">
            <v>1305</v>
          </cell>
          <cell r="D129" t="str">
            <v>四川乐山</v>
          </cell>
        </row>
        <row r="130">
          <cell r="B130" t="str">
            <v>冬凌草</v>
          </cell>
          <cell r="C130">
            <v>4052</v>
          </cell>
          <cell r="D130" t="str">
            <v>河南南阳</v>
          </cell>
        </row>
        <row r="131">
          <cell r="B131" t="str">
            <v>独一味</v>
          </cell>
          <cell r="C131">
            <v>7254</v>
          </cell>
          <cell r="D131" t="str">
            <v>四川阿坝</v>
          </cell>
        </row>
        <row r="132">
          <cell r="B132" t="str">
            <v>煅石决明</v>
          </cell>
          <cell r="C132">
            <v>602</v>
          </cell>
          <cell r="D132" t="str">
            <v>无</v>
          </cell>
        </row>
        <row r="133">
          <cell r="B133" t="str">
            <v>煅珍珠母</v>
          </cell>
          <cell r="C133">
            <v>361</v>
          </cell>
          <cell r="D133" t="str">
            <v>无</v>
          </cell>
        </row>
        <row r="134">
          <cell r="B134" t="str">
            <v>法半夏</v>
          </cell>
          <cell r="C134">
            <v>14353</v>
          </cell>
          <cell r="D134" t="str">
            <v>甘肃西和</v>
          </cell>
        </row>
        <row r="135">
          <cell r="B135" t="str">
            <v>姜半夏</v>
          </cell>
          <cell r="C135">
            <v>353</v>
          </cell>
          <cell r="D135" t="str">
            <v>甘肃西和</v>
          </cell>
        </row>
        <row r="136">
          <cell r="B136" t="str">
            <v>防风</v>
          </cell>
          <cell r="C136">
            <v>34872</v>
          </cell>
          <cell r="D136" t="str">
            <v>内蒙古赤峰</v>
          </cell>
        </row>
        <row r="137">
          <cell r="B137" t="str">
            <v>防己</v>
          </cell>
          <cell r="C137">
            <v>604</v>
          </cell>
          <cell r="D137" t="str">
            <v>江西宜春</v>
          </cell>
        </row>
        <row r="138">
          <cell r="B138" t="str">
            <v>粉葛</v>
          </cell>
          <cell r="C138">
            <v>11597</v>
          </cell>
          <cell r="D138" t="str">
            <v>广西乐平</v>
          </cell>
        </row>
        <row r="139">
          <cell r="B139" t="str">
            <v>葛根</v>
          </cell>
          <cell r="C139">
            <v>19444</v>
          </cell>
          <cell r="D139" t="str">
            <v>四川绵阳</v>
          </cell>
        </row>
        <row r="140">
          <cell r="B140" t="str">
            <v>山药</v>
          </cell>
          <cell r="C140">
            <v>10898</v>
          </cell>
          <cell r="D140" t="str">
            <v>河南焦作</v>
          </cell>
        </row>
        <row r="141">
          <cell r="B141" t="str">
            <v>佛手</v>
          </cell>
          <cell r="C141">
            <v>495</v>
          </cell>
          <cell r="D141" t="str">
            <v>四川乐山</v>
          </cell>
        </row>
        <row r="142">
          <cell r="B142" t="str">
            <v>麸炒苍术</v>
          </cell>
          <cell r="C142">
            <v>42877</v>
          </cell>
          <cell r="D142" t="str">
            <v>河北承德</v>
          </cell>
        </row>
        <row r="143">
          <cell r="B143" t="str">
            <v>猪苓</v>
          </cell>
          <cell r="C143">
            <v>1213</v>
          </cell>
          <cell r="D143" t="str">
            <v>陕西汉中</v>
          </cell>
        </row>
        <row r="144">
          <cell r="B144" t="str">
            <v>茯苓</v>
          </cell>
          <cell r="C144">
            <v>35070</v>
          </cell>
          <cell r="D144" t="str">
            <v>云南楚雄</v>
          </cell>
        </row>
        <row r="145">
          <cell r="B145" t="str">
            <v>茯苓皮</v>
          </cell>
          <cell r="C145">
            <v>1969</v>
          </cell>
          <cell r="D145" t="str">
            <v>云南楚雄</v>
          </cell>
        </row>
        <row r="146">
          <cell r="B146" t="str">
            <v>茯神/茯神木</v>
          </cell>
          <cell r="C146">
            <v>5412</v>
          </cell>
          <cell r="D146" t="str">
            <v>云南楚雄</v>
          </cell>
        </row>
        <row r="147">
          <cell r="B147" t="str">
            <v>浮小麦</v>
          </cell>
          <cell r="C147">
            <v>610</v>
          </cell>
          <cell r="D147" t="str">
            <v>四川德阳</v>
          </cell>
        </row>
        <row r="148">
          <cell r="B148" t="str">
            <v>盐覆盆子</v>
          </cell>
          <cell r="C148">
            <v>246</v>
          </cell>
          <cell r="D148" t="str">
            <v>浙江磐安</v>
          </cell>
        </row>
        <row r="149">
          <cell r="B149" t="str">
            <v>甘草（片）</v>
          </cell>
          <cell r="C149">
            <v>8256</v>
          </cell>
          <cell r="D149" t="str">
            <v>新疆巴音郭楞</v>
          </cell>
        </row>
        <row r="150">
          <cell r="B150" t="str">
            <v>炙甘草</v>
          </cell>
          <cell r="C150">
            <v>14900</v>
          </cell>
          <cell r="D150" t="str">
            <v>新疆巴音郭楞</v>
          </cell>
        </row>
        <row r="151">
          <cell r="B151" t="str">
            <v>干姜</v>
          </cell>
          <cell r="C151">
            <v>4572</v>
          </cell>
          <cell r="D151" t="str">
            <v>四川德阳</v>
          </cell>
        </row>
        <row r="152">
          <cell r="B152" t="str">
            <v>生姜</v>
          </cell>
          <cell r="C152">
            <v>83084</v>
          </cell>
          <cell r="D152" t="str">
            <v>四川德阳</v>
          </cell>
        </row>
        <row r="153">
          <cell r="B153" t="str">
            <v>炮姜</v>
          </cell>
          <cell r="C153">
            <v>169</v>
          </cell>
          <cell r="D153" t="str">
            <v>无</v>
          </cell>
        </row>
        <row r="154">
          <cell r="B154" t="str">
            <v>干石斛</v>
          </cell>
          <cell r="C154">
            <v>1336</v>
          </cell>
          <cell r="D154" t="str">
            <v>无</v>
          </cell>
        </row>
        <row r="155">
          <cell r="B155" t="str">
            <v>干鱼腥草</v>
          </cell>
          <cell r="C155">
            <v>856</v>
          </cell>
          <cell r="D155" t="str">
            <v>无</v>
          </cell>
        </row>
        <row r="156">
          <cell r="B156" t="str">
            <v>番泻叶</v>
          </cell>
          <cell r="C156">
            <v>100</v>
          </cell>
          <cell r="D156" t="str">
            <v>广西玉林</v>
          </cell>
        </row>
        <row r="157">
          <cell r="B157" t="str">
            <v>化橘红</v>
          </cell>
          <cell r="C157">
            <v>437</v>
          </cell>
          <cell r="D157" t="str">
            <v>广东茂名</v>
          </cell>
        </row>
        <row r="158">
          <cell r="B158" t="str">
            <v>陈皮</v>
          </cell>
          <cell r="C158">
            <v>22176</v>
          </cell>
          <cell r="D158" t="str">
            <v>湖北宜昌</v>
          </cell>
        </row>
        <row r="159">
          <cell r="B159" t="str">
            <v>麸炒青皮</v>
          </cell>
          <cell r="C159">
            <v>958</v>
          </cell>
          <cell r="D159" t="str">
            <v>四川资阳</v>
          </cell>
        </row>
        <row r="160">
          <cell r="B160" t="str">
            <v>麸炒枳实</v>
          </cell>
          <cell r="C160">
            <v>2666</v>
          </cell>
          <cell r="D160" t="str">
            <v>四川眉山</v>
          </cell>
        </row>
        <row r="161">
          <cell r="B161" t="str">
            <v>麸炒枳壳</v>
          </cell>
          <cell r="C161">
            <v>6341</v>
          </cell>
          <cell r="D161" t="str">
            <v>四川眉山</v>
          </cell>
        </row>
        <row r="162">
          <cell r="B162" t="str">
            <v>藁本片</v>
          </cell>
          <cell r="C162">
            <v>825</v>
          </cell>
          <cell r="D162" t="str">
            <v>辽宁抚顺</v>
          </cell>
        </row>
        <row r="163">
          <cell r="B163" t="str">
            <v>钩藤</v>
          </cell>
          <cell r="C163">
            <v>1134</v>
          </cell>
          <cell r="D163" t="str">
            <v>湖南怀化</v>
          </cell>
        </row>
        <row r="164">
          <cell r="B164" t="str">
            <v>地骨皮</v>
          </cell>
          <cell r="C164">
            <v>898</v>
          </cell>
          <cell r="D164" t="str">
            <v>陕西榆林</v>
          </cell>
        </row>
        <row r="165">
          <cell r="B165" t="str">
            <v>枸杞子</v>
          </cell>
          <cell r="C165">
            <v>1479</v>
          </cell>
          <cell r="D165" t="str">
            <v>宁夏中卫</v>
          </cell>
        </row>
        <row r="166">
          <cell r="B166" t="str">
            <v>瓜蒌</v>
          </cell>
          <cell r="C166">
            <v>5568</v>
          </cell>
          <cell r="D166" t="str">
            <v>河北安国</v>
          </cell>
        </row>
        <row r="167">
          <cell r="B167" t="str">
            <v>瓜蒌皮</v>
          </cell>
          <cell r="C167">
            <v>4994</v>
          </cell>
          <cell r="D167" t="str">
            <v>河北安国</v>
          </cell>
        </row>
        <row r="168">
          <cell r="B168" t="str">
            <v>炒瓜蒌子</v>
          </cell>
          <cell r="C168">
            <v>2098</v>
          </cell>
          <cell r="D168" t="str">
            <v>河北安国</v>
          </cell>
        </row>
        <row r="169">
          <cell r="B169" t="str">
            <v>天花粉</v>
          </cell>
          <cell r="C169">
            <v>1338</v>
          </cell>
          <cell r="D169" t="str">
            <v>河北保定</v>
          </cell>
        </row>
        <row r="170">
          <cell r="B170" t="str">
            <v>贯众</v>
          </cell>
          <cell r="C170">
            <v>390</v>
          </cell>
          <cell r="D170" t="str">
            <v>四川阿坝</v>
          </cell>
        </row>
        <row r="171">
          <cell r="B171" t="str">
            <v>桂枝</v>
          </cell>
          <cell r="C171">
            <v>8960</v>
          </cell>
          <cell r="D171" t="str">
            <v>广西玉林</v>
          </cell>
        </row>
        <row r="172">
          <cell r="B172" t="str">
            <v>肉桂</v>
          </cell>
          <cell r="C172">
            <v>2118</v>
          </cell>
          <cell r="D172" t="str">
            <v>广西玉林</v>
          </cell>
        </row>
        <row r="173">
          <cell r="B173" t="str">
            <v>蛤壳</v>
          </cell>
          <cell r="C173">
            <v>540</v>
          </cell>
          <cell r="D173" t="str">
            <v>广西北海</v>
          </cell>
        </row>
        <row r="174">
          <cell r="B174" t="str">
            <v>甘松</v>
          </cell>
          <cell r="C174">
            <v>100</v>
          </cell>
          <cell r="D174" t="str">
            <v>四川阿坝</v>
          </cell>
        </row>
        <row r="175">
          <cell r="B175" t="str">
            <v>赶黄草</v>
          </cell>
          <cell r="C175">
            <v>404</v>
          </cell>
          <cell r="D175" t="str">
            <v>四川古蔺</v>
          </cell>
        </row>
        <row r="176">
          <cell r="B176" t="str">
            <v>高良姜</v>
          </cell>
          <cell r="C176">
            <v>224</v>
          </cell>
          <cell r="D176" t="str">
            <v>广东湛江</v>
          </cell>
        </row>
        <row r="177">
          <cell r="B177" t="str">
            <v>海风藤</v>
          </cell>
          <cell r="C177">
            <v>989</v>
          </cell>
          <cell r="D177" t="str">
            <v>福建龙岩</v>
          </cell>
        </row>
        <row r="178">
          <cell r="B178" t="str">
            <v>海金沙</v>
          </cell>
          <cell r="C178">
            <v>100</v>
          </cell>
          <cell r="D178" t="str">
            <v>四川宜宾</v>
          </cell>
        </row>
        <row r="179">
          <cell r="B179" t="str">
            <v>海螵蛸</v>
          </cell>
          <cell r="C179">
            <v>913</v>
          </cell>
          <cell r="D179" t="str">
            <v>浙江宁波</v>
          </cell>
        </row>
        <row r="180">
          <cell r="B180" t="str">
            <v>煨诃子</v>
          </cell>
          <cell r="C180">
            <v>143</v>
          </cell>
          <cell r="D180" t="str">
            <v>广西玉林</v>
          </cell>
        </row>
        <row r="181">
          <cell r="B181" t="str">
            <v>合欢皮</v>
          </cell>
          <cell r="C181">
            <v>1400</v>
          </cell>
          <cell r="D181" t="str">
            <v>四川达州</v>
          </cell>
        </row>
        <row r="182">
          <cell r="B182" t="str">
            <v>合欢花</v>
          </cell>
          <cell r="C182">
            <v>128</v>
          </cell>
          <cell r="D182" t="str">
            <v>四川攀枝花</v>
          </cell>
        </row>
        <row r="183">
          <cell r="B183" t="str">
            <v>太子参</v>
          </cell>
          <cell r="C183">
            <v>1050</v>
          </cell>
          <cell r="D183" t="str">
            <v>贵州黔东南</v>
          </cell>
        </row>
        <row r="184">
          <cell r="B184" t="str">
            <v>手参</v>
          </cell>
          <cell r="C184">
            <v>1780</v>
          </cell>
          <cell r="D184" t="str">
            <v>无</v>
          </cell>
        </row>
        <row r="185">
          <cell r="B185" t="str">
            <v>红参（片）</v>
          </cell>
          <cell r="C185">
            <v>1108</v>
          </cell>
          <cell r="D185" t="str">
            <v>吉林白山</v>
          </cell>
        </row>
        <row r="186">
          <cell r="B186" t="str">
            <v>红花</v>
          </cell>
          <cell r="C186">
            <v>4843</v>
          </cell>
          <cell r="D186" t="str">
            <v>新疆伊犁</v>
          </cell>
        </row>
        <row r="187">
          <cell r="B187" t="str">
            <v>红毛五加皮</v>
          </cell>
          <cell r="C187">
            <v>131</v>
          </cell>
          <cell r="D187" t="str">
            <v>四川阿坝</v>
          </cell>
        </row>
        <row r="188">
          <cell r="B188" t="str">
            <v>虎杖</v>
          </cell>
          <cell r="C188">
            <v>939</v>
          </cell>
          <cell r="D188" t="str">
            <v>四川广元</v>
          </cell>
        </row>
        <row r="189">
          <cell r="B189" t="str">
            <v>琥珀</v>
          </cell>
          <cell r="C189">
            <v>100</v>
          </cell>
          <cell r="D189" t="str">
            <v>辽宁抚顺</v>
          </cell>
        </row>
        <row r="190">
          <cell r="B190" t="str">
            <v>滑石</v>
          </cell>
          <cell r="C190">
            <v>1661</v>
          </cell>
          <cell r="D190" t="str">
            <v>湖北孝感</v>
          </cell>
        </row>
        <row r="191">
          <cell r="B191" t="str">
            <v>槐花</v>
          </cell>
          <cell r="C191">
            <v>101</v>
          </cell>
          <cell r="D191" t="str">
            <v>河北安国</v>
          </cell>
        </row>
        <row r="192">
          <cell r="B192" t="str">
            <v>黄柏</v>
          </cell>
          <cell r="C192">
            <v>115783</v>
          </cell>
          <cell r="D192" t="str">
            <v>四川雅安</v>
          </cell>
        </row>
        <row r="193">
          <cell r="B193" t="str">
            <v>盐黄柏</v>
          </cell>
          <cell r="C193">
            <v>894</v>
          </cell>
          <cell r="D193" t="str">
            <v>四川雅安</v>
          </cell>
        </row>
        <row r="194">
          <cell r="B194" t="str">
            <v>黄连片</v>
          </cell>
          <cell r="C194">
            <v>9414</v>
          </cell>
          <cell r="D194" t="str">
            <v>四川峨嵋</v>
          </cell>
        </row>
        <row r="195">
          <cell r="B195" t="str">
            <v>红芪</v>
          </cell>
          <cell r="C195">
            <v>7477</v>
          </cell>
          <cell r="D195" t="str">
            <v>甘肃定西</v>
          </cell>
        </row>
        <row r="196">
          <cell r="B196" t="str">
            <v>黄芪</v>
          </cell>
          <cell r="C196">
            <v>30889</v>
          </cell>
          <cell r="D196" t="str">
            <v>甘肃定西</v>
          </cell>
        </row>
        <row r="197">
          <cell r="B197" t="str">
            <v>炙黄芪</v>
          </cell>
          <cell r="C197">
            <v>2529</v>
          </cell>
          <cell r="D197" t="str">
            <v>甘肃定西</v>
          </cell>
        </row>
        <row r="198">
          <cell r="B198" t="str">
            <v>黄芩片</v>
          </cell>
          <cell r="C198">
            <v>15192</v>
          </cell>
          <cell r="D198" t="str">
            <v>山西运城</v>
          </cell>
        </row>
        <row r="199">
          <cell r="B199" t="str">
            <v>藿香</v>
          </cell>
          <cell r="C199">
            <v>4171</v>
          </cell>
          <cell r="D199" t="str">
            <v>四川德阳</v>
          </cell>
        </row>
        <row r="200">
          <cell r="B200" t="str">
            <v>海桐皮</v>
          </cell>
          <cell r="C200">
            <v>100</v>
          </cell>
          <cell r="D200" t="str">
            <v>四川广元</v>
          </cell>
        </row>
        <row r="201">
          <cell r="B201" t="str">
            <v>海藻</v>
          </cell>
          <cell r="C201">
            <v>244</v>
          </cell>
          <cell r="D201" t="str">
            <v>辽宁大连</v>
          </cell>
        </row>
        <row r="202">
          <cell r="B202" t="str">
            <v>昆布</v>
          </cell>
          <cell r="C202">
            <v>209</v>
          </cell>
          <cell r="D202" t="str">
            <v>辽宁大连</v>
          </cell>
        </row>
        <row r="203">
          <cell r="B203" t="str">
            <v>首乌藤</v>
          </cell>
          <cell r="C203">
            <v>3864</v>
          </cell>
          <cell r="D203" t="str">
            <v>四川西昌</v>
          </cell>
        </row>
        <row r="204">
          <cell r="B204" t="str">
            <v>何首乌</v>
          </cell>
          <cell r="C204">
            <v>835</v>
          </cell>
          <cell r="D204" t="str">
            <v>安徽亳州</v>
          </cell>
        </row>
        <row r="205">
          <cell r="B205" t="str">
            <v>制何首乌</v>
          </cell>
          <cell r="C205">
            <v>534</v>
          </cell>
          <cell r="D205" t="str">
            <v>安徽亳州</v>
          </cell>
        </row>
        <row r="206">
          <cell r="B206" t="str">
            <v>荷叶</v>
          </cell>
          <cell r="C206">
            <v>100</v>
          </cell>
          <cell r="D206" t="str">
            <v>湖南湘潭</v>
          </cell>
        </row>
        <row r="207">
          <cell r="B207" t="str">
            <v>红豆杉</v>
          </cell>
          <cell r="C207">
            <v>1652</v>
          </cell>
          <cell r="D207" t="str">
            <v>四川广元</v>
          </cell>
        </row>
        <row r="208">
          <cell r="B208" t="str">
            <v>红景天</v>
          </cell>
          <cell r="C208">
            <v>1491</v>
          </cell>
          <cell r="D208" t="str">
            <v>西藏昌都</v>
          </cell>
        </row>
        <row r="209">
          <cell r="B209" t="str">
            <v>红曲</v>
          </cell>
          <cell r="C209">
            <v>5091</v>
          </cell>
          <cell r="D209" t="str">
            <v>无</v>
          </cell>
        </row>
        <row r="210">
          <cell r="B210" t="str">
            <v>胡黄连</v>
          </cell>
          <cell r="C210">
            <v>100</v>
          </cell>
          <cell r="D210" t="str">
            <v>西藏日喀则</v>
          </cell>
        </row>
        <row r="211">
          <cell r="B211" t="str">
            <v>鸡矢藤</v>
          </cell>
          <cell r="C211">
            <v>368</v>
          </cell>
          <cell r="D211" t="str">
            <v>四川广元</v>
          </cell>
        </row>
        <row r="212">
          <cell r="B212" t="str">
            <v>鸡血藤</v>
          </cell>
          <cell r="C212">
            <v>3569</v>
          </cell>
          <cell r="D212" t="str">
            <v>广西玉林</v>
          </cell>
        </row>
        <row r="213">
          <cell r="B213" t="str">
            <v>大血藤</v>
          </cell>
          <cell r="C213">
            <v>100</v>
          </cell>
          <cell r="D213" t="str">
            <v>四川达州</v>
          </cell>
        </row>
        <row r="214">
          <cell r="B214" t="str">
            <v>建曲</v>
          </cell>
          <cell r="C214">
            <v>208979</v>
          </cell>
          <cell r="D214" t="str">
            <v>四川成都</v>
          </cell>
        </row>
        <row r="215">
          <cell r="B215" t="str">
            <v>六神曲</v>
          </cell>
          <cell r="C215">
            <v>18726</v>
          </cell>
          <cell r="D215" t="str">
            <v>四川成都</v>
          </cell>
        </row>
        <row r="216">
          <cell r="B216" t="str">
            <v>姜厚朴</v>
          </cell>
          <cell r="C216">
            <v>13992</v>
          </cell>
          <cell r="D216" t="str">
            <v>四川都江堰</v>
          </cell>
        </row>
        <row r="217">
          <cell r="B217" t="str">
            <v>降香</v>
          </cell>
          <cell r="C217">
            <v>100</v>
          </cell>
          <cell r="D217" t="str">
            <v>海南海口</v>
          </cell>
        </row>
        <row r="218">
          <cell r="B218" t="str">
            <v>金钱草</v>
          </cell>
          <cell r="C218">
            <v>1242</v>
          </cell>
          <cell r="D218" t="str">
            <v>四川资阳</v>
          </cell>
        </row>
        <row r="219">
          <cell r="B219" t="str">
            <v>金荞麦</v>
          </cell>
          <cell r="C219">
            <v>1665</v>
          </cell>
          <cell r="D219" t="str">
            <v>四川凉山</v>
          </cell>
        </row>
        <row r="220">
          <cell r="B220" t="str">
            <v>金银花</v>
          </cell>
          <cell r="C220">
            <v>3845</v>
          </cell>
          <cell r="D220" t="str">
            <v>山东临沂</v>
          </cell>
        </row>
        <row r="221">
          <cell r="B221" t="str">
            <v>忍冬藤</v>
          </cell>
          <cell r="C221">
            <v>758</v>
          </cell>
          <cell r="D221" t="str">
            <v>山东临沂</v>
          </cell>
        </row>
        <row r="222">
          <cell r="B222" t="str">
            <v>荆芥</v>
          </cell>
          <cell r="C222">
            <v>6327</v>
          </cell>
          <cell r="D222" t="str">
            <v>河北安国</v>
          </cell>
        </row>
        <row r="223">
          <cell r="B223" t="str">
            <v>酒女贞子</v>
          </cell>
          <cell r="C223">
            <v>1317</v>
          </cell>
          <cell r="D223" t="str">
            <v>河南南阳</v>
          </cell>
        </row>
        <row r="224">
          <cell r="B224" t="str">
            <v>酒水蛭</v>
          </cell>
          <cell r="C224">
            <v>100</v>
          </cell>
          <cell r="D224" t="str">
            <v>江苏扬州</v>
          </cell>
        </row>
        <row r="225">
          <cell r="B225" t="str">
            <v>酒乌梢蛇</v>
          </cell>
          <cell r="C225">
            <v>100</v>
          </cell>
          <cell r="D225" t="str">
            <v>无</v>
          </cell>
        </row>
        <row r="226">
          <cell r="B226" t="str">
            <v>酒仙茅</v>
          </cell>
          <cell r="C226">
            <v>100</v>
          </cell>
          <cell r="D226" t="str">
            <v>四川宜宾</v>
          </cell>
        </row>
        <row r="227">
          <cell r="B227" t="str">
            <v>酒续断</v>
          </cell>
          <cell r="C227">
            <v>4144</v>
          </cell>
          <cell r="D227" t="str">
            <v>四川凉山</v>
          </cell>
        </row>
        <row r="228">
          <cell r="B228" t="str">
            <v>桔梗</v>
          </cell>
          <cell r="C228">
            <v>8970</v>
          </cell>
          <cell r="D228" t="str">
            <v>陕西商洛</v>
          </cell>
        </row>
        <row r="229">
          <cell r="B229" t="str">
            <v>菊花</v>
          </cell>
          <cell r="C229">
            <v>1238</v>
          </cell>
          <cell r="D229" t="str">
            <v>浙江嘉兴</v>
          </cell>
        </row>
        <row r="230">
          <cell r="B230" t="str">
            <v>野菊花</v>
          </cell>
          <cell r="C230">
            <v>687</v>
          </cell>
          <cell r="D230" t="str">
            <v>河南信阳</v>
          </cell>
        </row>
        <row r="231">
          <cell r="B231" t="str">
            <v>扁枝槲寄生</v>
          </cell>
          <cell r="C231">
            <v>13981</v>
          </cell>
          <cell r="D231" t="str">
            <v>无</v>
          </cell>
        </row>
        <row r="232">
          <cell r="B232" t="str">
            <v>苦参</v>
          </cell>
          <cell r="C232">
            <v>66141</v>
          </cell>
          <cell r="D232" t="str">
            <v>内蒙古赤峰</v>
          </cell>
        </row>
        <row r="233">
          <cell r="B233" t="str">
            <v>连翘</v>
          </cell>
          <cell r="C233">
            <v>5747</v>
          </cell>
          <cell r="D233" t="str">
            <v>山西晋城</v>
          </cell>
        </row>
        <row r="234">
          <cell r="B234" t="str">
            <v>莲子</v>
          </cell>
          <cell r="C234">
            <v>2154</v>
          </cell>
          <cell r="D234" t="str">
            <v>湖南湘潭</v>
          </cell>
        </row>
        <row r="235">
          <cell r="B235" t="str">
            <v>莲子心</v>
          </cell>
          <cell r="C235">
            <v>741</v>
          </cell>
          <cell r="D235" t="str">
            <v>湖南湘潭</v>
          </cell>
        </row>
        <row r="236">
          <cell r="B236" t="str">
            <v>龙胆草</v>
          </cell>
          <cell r="C236">
            <v>384</v>
          </cell>
          <cell r="D236" t="str">
            <v>四川广元</v>
          </cell>
        </row>
        <row r="237">
          <cell r="B237" t="str">
            <v>龙眼肉</v>
          </cell>
          <cell r="C237">
            <v>480</v>
          </cell>
          <cell r="D237" t="str">
            <v>广西玉林</v>
          </cell>
        </row>
        <row r="238">
          <cell r="B238" t="str">
            <v>芦根</v>
          </cell>
          <cell r="C238">
            <v>3726</v>
          </cell>
          <cell r="D238" t="str">
            <v>河北保定</v>
          </cell>
        </row>
        <row r="239">
          <cell r="B239" t="str">
            <v>鹿角霜</v>
          </cell>
          <cell r="C239">
            <v>282</v>
          </cell>
          <cell r="D239" t="str">
            <v>辽宁铁岭市</v>
          </cell>
        </row>
        <row r="240">
          <cell r="B240" t="str">
            <v>鹿衔草</v>
          </cell>
          <cell r="C240">
            <v>100</v>
          </cell>
          <cell r="D240" t="str">
            <v>河北承德</v>
          </cell>
        </row>
        <row r="241">
          <cell r="B241" t="str">
            <v>路路通</v>
          </cell>
          <cell r="C241">
            <v>100</v>
          </cell>
          <cell r="D241" t="str">
            <v>浙江台州</v>
          </cell>
        </row>
        <row r="242">
          <cell r="B242" t="str">
            <v>树舌</v>
          </cell>
          <cell r="C242">
            <v>274</v>
          </cell>
          <cell r="D242" t="str">
            <v>无</v>
          </cell>
        </row>
        <row r="243">
          <cell r="B243" t="str">
            <v>灵芝</v>
          </cell>
          <cell r="C243">
            <v>385</v>
          </cell>
          <cell r="D243" t="str">
            <v>四川绵阳</v>
          </cell>
        </row>
        <row r="244">
          <cell r="B244" t="str">
            <v>麻黄</v>
          </cell>
          <cell r="C244">
            <v>571</v>
          </cell>
          <cell r="D244" t="str">
            <v>内蒙古赤峰</v>
          </cell>
        </row>
        <row r="245">
          <cell r="B245" t="str">
            <v>蜜麻黄</v>
          </cell>
          <cell r="C245">
            <v>2258</v>
          </cell>
          <cell r="D245" t="str">
            <v>内蒙古赤峰</v>
          </cell>
        </row>
        <row r="246">
          <cell r="B246" t="str">
            <v>麻黄根</v>
          </cell>
          <cell r="C246">
            <v>181</v>
          </cell>
          <cell r="D246" t="str">
            <v>内蒙古赤峰</v>
          </cell>
        </row>
        <row r="247">
          <cell r="B247" t="str">
            <v>麦冬</v>
          </cell>
          <cell r="C247">
            <v>8148</v>
          </cell>
          <cell r="D247" t="str">
            <v>四川绵阳</v>
          </cell>
        </row>
        <row r="248">
          <cell r="B248" t="str">
            <v>天冬</v>
          </cell>
          <cell r="C248">
            <v>1120</v>
          </cell>
          <cell r="D248" t="str">
            <v>云南大理</v>
          </cell>
        </row>
        <row r="249">
          <cell r="B249" t="str">
            <v>芒硝</v>
          </cell>
          <cell r="C249">
            <v>145913</v>
          </cell>
          <cell r="D249" t="str">
            <v>四川眉山</v>
          </cell>
        </row>
        <row r="250">
          <cell r="B250" t="str">
            <v>密蒙花</v>
          </cell>
          <cell r="C250">
            <v>293</v>
          </cell>
          <cell r="D250" t="str">
            <v>四川广元</v>
          </cell>
        </row>
        <row r="251">
          <cell r="B251" t="str">
            <v>蜜款冬花</v>
          </cell>
          <cell r="C251">
            <v>1325</v>
          </cell>
          <cell r="D251" t="str">
            <v>甘肃定西</v>
          </cell>
        </row>
        <row r="252">
          <cell r="B252" t="str">
            <v>蜜枇杷叶</v>
          </cell>
          <cell r="C252">
            <v>546</v>
          </cell>
          <cell r="D252" t="str">
            <v>四川眉山</v>
          </cell>
        </row>
        <row r="253">
          <cell r="B253" t="str">
            <v>蜜桑白皮</v>
          </cell>
          <cell r="C253">
            <v>11792</v>
          </cell>
          <cell r="D253" t="str">
            <v>四川达州</v>
          </cell>
        </row>
        <row r="254">
          <cell r="B254" t="str">
            <v>蜜紫菀</v>
          </cell>
          <cell r="C254">
            <v>1408</v>
          </cell>
          <cell r="D254" t="str">
            <v>河北安国</v>
          </cell>
        </row>
        <row r="255">
          <cell r="B255" t="str">
            <v>墨旱莲</v>
          </cell>
          <cell r="C255">
            <v>177</v>
          </cell>
          <cell r="D255" t="str">
            <v>江苏徐州</v>
          </cell>
        </row>
        <row r="256">
          <cell r="B256" t="str">
            <v>牡丹皮</v>
          </cell>
          <cell r="C256">
            <v>4271</v>
          </cell>
          <cell r="D256" t="str">
            <v>重庆垫江</v>
          </cell>
        </row>
        <row r="257">
          <cell r="B257" t="str">
            <v>野木瓜</v>
          </cell>
          <cell r="C257">
            <v>26059</v>
          </cell>
          <cell r="D257" t="str">
            <v>无</v>
          </cell>
        </row>
        <row r="258">
          <cell r="B258" t="str">
            <v>木瓜</v>
          </cell>
          <cell r="C258">
            <v>888</v>
          </cell>
          <cell r="D258" t="str">
            <v>湖北宜昌</v>
          </cell>
        </row>
        <row r="259">
          <cell r="B259" t="str">
            <v>木蝴蝶</v>
          </cell>
          <cell r="C259">
            <v>100</v>
          </cell>
          <cell r="D259" t="str">
            <v>云南德宏</v>
          </cell>
        </row>
        <row r="260">
          <cell r="B260" t="str">
            <v>木香</v>
          </cell>
          <cell r="C260">
            <v>39704</v>
          </cell>
          <cell r="D260" t="str">
            <v>云南大理</v>
          </cell>
        </row>
        <row r="261">
          <cell r="B261" t="str">
            <v>木贼</v>
          </cell>
          <cell r="C261">
            <v>182</v>
          </cell>
          <cell r="D261" t="str">
            <v>四川巴中</v>
          </cell>
        </row>
        <row r="262">
          <cell r="B262" t="str">
            <v>蜜旋覆花</v>
          </cell>
          <cell r="C262">
            <v>2227</v>
          </cell>
          <cell r="D262" t="str">
            <v>陕西西安</v>
          </cell>
        </row>
        <row r="263">
          <cell r="B263" t="str">
            <v>北柴胡</v>
          </cell>
          <cell r="C263">
            <v>11018</v>
          </cell>
          <cell r="D263" t="str">
            <v>山西运城</v>
          </cell>
        </row>
        <row r="264">
          <cell r="B264" t="str">
            <v>竹叶柴胡</v>
          </cell>
          <cell r="C264">
            <v>7814</v>
          </cell>
          <cell r="D264" t="str">
            <v>四川自贡</v>
          </cell>
        </row>
        <row r="265">
          <cell r="B265" t="str">
            <v>银柴胡</v>
          </cell>
          <cell r="C265">
            <v>688</v>
          </cell>
          <cell r="D265" t="str">
            <v>甘肃庆阳</v>
          </cell>
        </row>
        <row r="266">
          <cell r="B266" t="str">
            <v>藕节</v>
          </cell>
          <cell r="C266">
            <v>361</v>
          </cell>
          <cell r="D266" t="str">
            <v>江苏徐州</v>
          </cell>
        </row>
        <row r="267">
          <cell r="B267" t="str">
            <v>胖大海</v>
          </cell>
          <cell r="C267">
            <v>100</v>
          </cell>
          <cell r="D267" t="str">
            <v>广东茂名</v>
          </cell>
        </row>
        <row r="268">
          <cell r="B268" t="str">
            <v>佩兰</v>
          </cell>
          <cell r="C268">
            <v>3551</v>
          </cell>
          <cell r="D268" t="str">
            <v>江苏宿迁</v>
          </cell>
        </row>
        <row r="269">
          <cell r="B269" t="str">
            <v>蒲公英</v>
          </cell>
          <cell r="C269">
            <v>1578</v>
          </cell>
          <cell r="D269" t="str">
            <v>陕西渭南</v>
          </cell>
        </row>
        <row r="270">
          <cell r="B270" t="str">
            <v>蒲黄炭</v>
          </cell>
          <cell r="C270">
            <v>217</v>
          </cell>
          <cell r="D270" t="str">
            <v>宁夏银川</v>
          </cell>
        </row>
        <row r="271">
          <cell r="B271" t="str">
            <v>蒲黄</v>
          </cell>
          <cell r="C271">
            <v>356</v>
          </cell>
          <cell r="D271" t="str">
            <v>宁夏银川</v>
          </cell>
        </row>
        <row r="272">
          <cell r="B272" t="str">
            <v>芡实</v>
          </cell>
          <cell r="C272">
            <v>1546</v>
          </cell>
          <cell r="D272" t="str">
            <v>广东肇庆</v>
          </cell>
        </row>
        <row r="273">
          <cell r="B273" t="str">
            <v>秦艽</v>
          </cell>
          <cell r="C273">
            <v>65108</v>
          </cell>
          <cell r="D273" t="str">
            <v>四川阿坝</v>
          </cell>
        </row>
        <row r="274">
          <cell r="B274" t="str">
            <v>秦皮</v>
          </cell>
          <cell r="C274">
            <v>6227</v>
          </cell>
          <cell r="D274" t="str">
            <v>陕西商洛</v>
          </cell>
        </row>
        <row r="275">
          <cell r="B275" t="str">
            <v>青蒿</v>
          </cell>
          <cell r="C275">
            <v>1491</v>
          </cell>
          <cell r="D275" t="str">
            <v>河南驻马店</v>
          </cell>
        </row>
        <row r="276">
          <cell r="B276" t="str">
            <v>瞿麦</v>
          </cell>
          <cell r="C276">
            <v>100</v>
          </cell>
          <cell r="D276" t="str">
            <v>四川广元</v>
          </cell>
        </row>
        <row r="277">
          <cell r="B277" t="str">
            <v>全蝎</v>
          </cell>
          <cell r="C277">
            <v>100</v>
          </cell>
          <cell r="D277" t="str">
            <v>河南洛阳</v>
          </cell>
        </row>
        <row r="278">
          <cell r="B278" t="str">
            <v>竹茹</v>
          </cell>
          <cell r="C278">
            <v>1959</v>
          </cell>
          <cell r="D278" t="str">
            <v>四川宜宾</v>
          </cell>
        </row>
        <row r="279">
          <cell r="B279" t="str">
            <v>肉苁蓉（片）</v>
          </cell>
          <cell r="C279">
            <v>2375</v>
          </cell>
          <cell r="D279" t="str">
            <v>新疆和田</v>
          </cell>
        </row>
        <row r="280">
          <cell r="B280" t="str">
            <v>盐桑螵蛸</v>
          </cell>
          <cell r="C280">
            <v>248</v>
          </cell>
          <cell r="D280" t="str">
            <v>山东日照</v>
          </cell>
        </row>
        <row r="281">
          <cell r="B281" t="str">
            <v>桑叶</v>
          </cell>
          <cell r="C281">
            <v>2617</v>
          </cell>
          <cell r="D281" t="str">
            <v>江苏徐州</v>
          </cell>
        </row>
        <row r="282">
          <cell r="B282" t="str">
            <v>桑枝</v>
          </cell>
          <cell r="C282">
            <v>1054</v>
          </cell>
          <cell r="D282" t="str">
            <v>云南曲靖</v>
          </cell>
        </row>
        <row r="283">
          <cell r="B283" t="str">
            <v>砂仁</v>
          </cell>
          <cell r="C283">
            <v>1514</v>
          </cell>
          <cell r="D283" t="str">
            <v>云南文山</v>
          </cell>
        </row>
        <row r="284">
          <cell r="B284" t="str">
            <v>山豆根</v>
          </cell>
          <cell r="C284">
            <v>100</v>
          </cell>
          <cell r="D284" t="str">
            <v>广西玉林</v>
          </cell>
        </row>
        <row r="285">
          <cell r="B285" t="str">
            <v>山萸肉</v>
          </cell>
          <cell r="C285">
            <v>6256</v>
          </cell>
          <cell r="D285" t="str">
            <v>河南南阳</v>
          </cell>
        </row>
        <row r="286">
          <cell r="B286" t="str">
            <v>伸筋草</v>
          </cell>
          <cell r="C286">
            <v>394</v>
          </cell>
          <cell r="D286" t="str">
            <v>贵州毕节</v>
          </cell>
        </row>
        <row r="287">
          <cell r="B287" t="str">
            <v>舒筋草</v>
          </cell>
          <cell r="C287">
            <v>2204</v>
          </cell>
          <cell r="D287" t="str">
            <v>四川眉山</v>
          </cell>
        </row>
        <row r="288">
          <cell r="B288" t="str">
            <v>升麻</v>
          </cell>
          <cell r="C288">
            <v>5066</v>
          </cell>
          <cell r="D288" t="str">
            <v>辽宁铁岭</v>
          </cell>
        </row>
        <row r="289">
          <cell r="B289" t="str">
            <v>生地黄/地黄</v>
          </cell>
          <cell r="C289">
            <v>12934</v>
          </cell>
          <cell r="D289" t="str">
            <v>河南焦作</v>
          </cell>
        </row>
        <row r="290">
          <cell r="B290" t="str">
            <v>熟地黄</v>
          </cell>
          <cell r="C290">
            <v>13865</v>
          </cell>
          <cell r="D290" t="str">
            <v>河南焦作</v>
          </cell>
        </row>
        <row r="291">
          <cell r="B291" t="str">
            <v>生石膏</v>
          </cell>
          <cell r="C291">
            <v>4536</v>
          </cell>
          <cell r="D291" t="str">
            <v>湖北孝感</v>
          </cell>
        </row>
        <row r="292">
          <cell r="B292" t="str">
            <v>石菖蒲</v>
          </cell>
          <cell r="C292">
            <v>2610</v>
          </cell>
          <cell r="D292" t="str">
            <v>四川巴中</v>
          </cell>
        </row>
        <row r="293">
          <cell r="B293" t="str">
            <v>石韦</v>
          </cell>
          <cell r="C293">
            <v>100</v>
          </cell>
          <cell r="D293" t="str">
            <v>四川广元</v>
          </cell>
        </row>
        <row r="294">
          <cell r="B294" t="str">
            <v>柿蒂</v>
          </cell>
          <cell r="C294">
            <v>100</v>
          </cell>
          <cell r="D294" t="str">
            <v>四川广元</v>
          </cell>
        </row>
        <row r="295">
          <cell r="B295" t="str">
            <v>水牛角</v>
          </cell>
          <cell r="C295">
            <v>686</v>
          </cell>
          <cell r="D295" t="str">
            <v>四川南充</v>
          </cell>
        </row>
        <row r="296">
          <cell r="B296" t="str">
            <v>丝瓜络</v>
          </cell>
          <cell r="C296">
            <v>379</v>
          </cell>
          <cell r="D296" t="str">
            <v>浙江台州</v>
          </cell>
        </row>
        <row r="297">
          <cell r="B297" t="str">
            <v>苏木</v>
          </cell>
          <cell r="C297">
            <v>100</v>
          </cell>
          <cell r="D297" t="str">
            <v>广西玉林</v>
          </cell>
        </row>
        <row r="298">
          <cell r="B298" t="str">
            <v>锁阳</v>
          </cell>
          <cell r="C298">
            <v>180</v>
          </cell>
          <cell r="D298" t="str">
            <v>内蒙古阿拉善</v>
          </cell>
        </row>
        <row r="299">
          <cell r="B299" t="str">
            <v>山慈菇</v>
          </cell>
          <cell r="C299">
            <v>100</v>
          </cell>
          <cell r="D299" t="str">
            <v>四川雅安</v>
          </cell>
        </row>
        <row r="300">
          <cell r="B300" t="str">
            <v>生草乌</v>
          </cell>
          <cell r="C300">
            <v>322</v>
          </cell>
          <cell r="D300" t="str">
            <v>辽宁本溪</v>
          </cell>
        </row>
        <row r="301">
          <cell r="B301" t="str">
            <v>制川乌</v>
          </cell>
          <cell r="C301">
            <v>144</v>
          </cell>
          <cell r="D301" t="str">
            <v>四川江油</v>
          </cell>
        </row>
        <row r="302">
          <cell r="B302" t="str">
            <v>烫狗脊</v>
          </cell>
          <cell r="C302">
            <v>220</v>
          </cell>
          <cell r="D302" t="str">
            <v>云南普洱</v>
          </cell>
        </row>
        <row r="303">
          <cell r="B303" t="str">
            <v>烫骨碎补</v>
          </cell>
          <cell r="C303">
            <v>1372</v>
          </cell>
          <cell r="D303" t="str">
            <v>无</v>
          </cell>
        </row>
        <row r="304">
          <cell r="B304" t="str">
            <v>天麻</v>
          </cell>
          <cell r="C304">
            <v>3844</v>
          </cell>
          <cell r="D304" t="str">
            <v>四川广元</v>
          </cell>
        </row>
        <row r="305">
          <cell r="B305" t="str">
            <v>乌药</v>
          </cell>
          <cell r="C305">
            <v>3159</v>
          </cell>
          <cell r="D305" t="str">
            <v>浙江台州</v>
          </cell>
        </row>
        <row r="306">
          <cell r="B306" t="str">
            <v>威灵仙</v>
          </cell>
          <cell r="C306">
            <v>689</v>
          </cell>
          <cell r="D306" t="str">
            <v>黑龙江珲春</v>
          </cell>
        </row>
        <row r="307">
          <cell r="B307" t="str">
            <v>乌梅</v>
          </cell>
          <cell r="C307">
            <v>2223</v>
          </cell>
          <cell r="D307" t="str">
            <v>四川成都</v>
          </cell>
        </row>
        <row r="308">
          <cell r="B308" t="str">
            <v>五味子</v>
          </cell>
          <cell r="C308">
            <v>7328</v>
          </cell>
          <cell r="D308" t="str">
            <v>吉林白山</v>
          </cell>
        </row>
        <row r="309">
          <cell r="B309" t="str">
            <v>土鳖虫</v>
          </cell>
          <cell r="C309">
            <v>628</v>
          </cell>
          <cell r="D309" t="str">
            <v>江苏丹阳</v>
          </cell>
        </row>
        <row r="310">
          <cell r="B310" t="str">
            <v>淫羊藿</v>
          </cell>
          <cell r="C310">
            <v>1322</v>
          </cell>
          <cell r="D310" t="str">
            <v>四川乐山</v>
          </cell>
        </row>
        <row r="311">
          <cell r="B311" t="str">
            <v>蜈蚣</v>
          </cell>
          <cell r="C311">
            <v>209</v>
          </cell>
          <cell r="D311" t="str">
            <v>湖北襄阳</v>
          </cell>
        </row>
        <row r="312">
          <cell r="B312" t="str">
            <v>西青果</v>
          </cell>
          <cell r="C312">
            <v>100</v>
          </cell>
          <cell r="D312" t="str">
            <v>广西玉林</v>
          </cell>
        </row>
        <row r="313">
          <cell r="B313" t="str">
            <v>夏枯草</v>
          </cell>
          <cell r="C313">
            <v>4562</v>
          </cell>
          <cell r="D313" t="str">
            <v>河南驻马店</v>
          </cell>
        </row>
        <row r="314">
          <cell r="B314" t="str">
            <v>豨莶草</v>
          </cell>
          <cell r="C314">
            <v>100</v>
          </cell>
          <cell r="D314" t="str">
            <v>河南南阳</v>
          </cell>
        </row>
        <row r="315">
          <cell r="B315" t="str">
            <v>夏天无</v>
          </cell>
          <cell r="C315">
            <v>3080</v>
          </cell>
          <cell r="D315" t="str">
            <v>河南信阳</v>
          </cell>
        </row>
        <row r="316">
          <cell r="B316" t="str">
            <v>香薷</v>
          </cell>
          <cell r="C316">
            <v>100</v>
          </cell>
          <cell r="D316" t="str">
            <v>江西抚州</v>
          </cell>
        </row>
        <row r="317">
          <cell r="B317" t="str">
            <v>仙鹤草</v>
          </cell>
          <cell r="C317">
            <v>423</v>
          </cell>
          <cell r="D317" t="str">
            <v>四川巴中</v>
          </cell>
        </row>
        <row r="318">
          <cell r="B318" t="str">
            <v>小驳骨</v>
          </cell>
          <cell r="C318">
            <v>26186</v>
          </cell>
          <cell r="D318" t="str">
            <v>广西玉林</v>
          </cell>
        </row>
        <row r="319">
          <cell r="B319" t="str">
            <v>薤白</v>
          </cell>
          <cell r="C319">
            <v>1181</v>
          </cell>
          <cell r="D319" t="str">
            <v>陕西渭南</v>
          </cell>
        </row>
        <row r="320">
          <cell r="B320" t="str">
            <v>辛夷</v>
          </cell>
          <cell r="C320">
            <v>266</v>
          </cell>
          <cell r="D320" t="str">
            <v>河南南阳</v>
          </cell>
        </row>
        <row r="321">
          <cell r="B321" t="str">
            <v>新疆紫草</v>
          </cell>
          <cell r="C321">
            <v>488</v>
          </cell>
          <cell r="D321" t="str">
            <v>新疆伊犁</v>
          </cell>
        </row>
        <row r="322">
          <cell r="B322" t="str">
            <v>川木通</v>
          </cell>
          <cell r="C322">
            <v>901</v>
          </cell>
          <cell r="D322" t="str">
            <v>四川阿坝</v>
          </cell>
        </row>
        <row r="323">
          <cell r="B323" t="str">
            <v>小通草</v>
          </cell>
          <cell r="C323">
            <v>1291</v>
          </cell>
          <cell r="D323" t="str">
            <v>四川乐山</v>
          </cell>
        </row>
        <row r="324">
          <cell r="B324" t="str">
            <v>玄参</v>
          </cell>
          <cell r="C324">
            <v>1707</v>
          </cell>
          <cell r="D324" t="str">
            <v>湖北宜昌</v>
          </cell>
        </row>
        <row r="325">
          <cell r="B325" t="str">
            <v>盐补骨脂</v>
          </cell>
          <cell r="C325">
            <v>296</v>
          </cell>
          <cell r="D325" t="str">
            <v>云南保山</v>
          </cell>
        </row>
        <row r="326">
          <cell r="B326" t="str">
            <v>盐车前子</v>
          </cell>
          <cell r="C326">
            <v>4697</v>
          </cell>
          <cell r="D326" t="str">
            <v>四川德阳</v>
          </cell>
        </row>
        <row r="327">
          <cell r="B327" t="str">
            <v>盐荔枝核</v>
          </cell>
          <cell r="C327">
            <v>100</v>
          </cell>
          <cell r="D327" t="str">
            <v>广西玉林</v>
          </cell>
        </row>
        <row r="328">
          <cell r="B328" t="str">
            <v>盐橘核</v>
          </cell>
          <cell r="C328">
            <v>354</v>
          </cell>
          <cell r="D328" t="str">
            <v>四川成都</v>
          </cell>
        </row>
        <row r="329">
          <cell r="B329" t="str">
            <v>盐菟丝子</v>
          </cell>
          <cell r="C329">
            <v>4599</v>
          </cell>
          <cell r="D329" t="str">
            <v>宁夏银川</v>
          </cell>
        </row>
        <row r="330">
          <cell r="B330" t="str">
            <v>吴茱萸</v>
          </cell>
          <cell r="C330">
            <v>943</v>
          </cell>
          <cell r="D330" t="str">
            <v>江西宜春</v>
          </cell>
        </row>
        <row r="331">
          <cell r="B331" t="str">
            <v>制吴茱萸</v>
          </cell>
          <cell r="C331">
            <v>1008</v>
          </cell>
          <cell r="D331" t="str">
            <v>江西宜春</v>
          </cell>
        </row>
        <row r="332">
          <cell r="B332" t="str">
            <v>盐吴茱萸</v>
          </cell>
          <cell r="C332">
            <v>19206</v>
          </cell>
          <cell r="D332" t="str">
            <v>江西宜春</v>
          </cell>
        </row>
        <row r="333">
          <cell r="B333" t="str">
            <v>盐小茴香</v>
          </cell>
          <cell r="C333">
            <v>1695</v>
          </cell>
          <cell r="D333" t="str">
            <v>内蒙古巴彦淖尔</v>
          </cell>
        </row>
        <row r="334">
          <cell r="B334" t="str">
            <v>盐益智仁</v>
          </cell>
          <cell r="C334">
            <v>1353</v>
          </cell>
          <cell r="D334" t="str">
            <v>广东高州</v>
          </cell>
        </row>
        <row r="335">
          <cell r="B335" t="str">
            <v>薏苡仁</v>
          </cell>
          <cell r="C335">
            <v>19557</v>
          </cell>
          <cell r="D335" t="str">
            <v>贵州兴仁</v>
          </cell>
        </row>
        <row r="336">
          <cell r="B336" t="str">
            <v>茵陈</v>
          </cell>
          <cell r="C336">
            <v>3407</v>
          </cell>
          <cell r="D336" t="str">
            <v>陕西渭南</v>
          </cell>
        </row>
        <row r="337">
          <cell r="B337" t="str">
            <v>玉竹</v>
          </cell>
          <cell r="C337">
            <v>1567</v>
          </cell>
          <cell r="D337" t="str">
            <v>湖南郴州</v>
          </cell>
        </row>
        <row r="338">
          <cell r="B338" t="str">
            <v>郁李仁</v>
          </cell>
          <cell r="C338">
            <v>891</v>
          </cell>
          <cell r="D338" t="str">
            <v>内蒙古赤峰</v>
          </cell>
        </row>
        <row r="339">
          <cell r="B339" t="str">
            <v>皂角刺</v>
          </cell>
          <cell r="C339">
            <v>209</v>
          </cell>
          <cell r="D339" t="str">
            <v>河南洛阳</v>
          </cell>
        </row>
        <row r="340">
          <cell r="B340" t="str">
            <v>泽兰</v>
          </cell>
          <cell r="C340">
            <v>592</v>
          </cell>
          <cell r="D340" t="str">
            <v>河南南阳</v>
          </cell>
        </row>
        <row r="341">
          <cell r="B341" t="str">
            <v>盐泽泻</v>
          </cell>
          <cell r="C341">
            <v>70596</v>
          </cell>
          <cell r="D341" t="str">
            <v>四川眉山</v>
          </cell>
        </row>
        <row r="342">
          <cell r="B342" t="str">
            <v>知母</v>
          </cell>
          <cell r="C342">
            <v>2997</v>
          </cell>
          <cell r="D342" t="str">
            <v>河北安国</v>
          </cell>
        </row>
        <row r="343">
          <cell r="B343" t="str">
            <v>盐知母</v>
          </cell>
          <cell r="C343">
            <v>3521</v>
          </cell>
          <cell r="D343" t="str">
            <v>河北安国</v>
          </cell>
        </row>
        <row r="344">
          <cell r="B344" t="str">
            <v>浙贝母</v>
          </cell>
          <cell r="C344">
            <v>3127</v>
          </cell>
          <cell r="D344" t="str">
            <v>浙江金华</v>
          </cell>
        </row>
        <row r="345">
          <cell r="B345" t="str">
            <v>制黄精</v>
          </cell>
          <cell r="C345">
            <v>2279</v>
          </cell>
          <cell r="D345" t="str">
            <v>云南普洱</v>
          </cell>
        </row>
        <row r="346">
          <cell r="B346" t="str">
            <v>制远志</v>
          </cell>
          <cell r="C346">
            <v>16519</v>
          </cell>
          <cell r="D346" t="str">
            <v>山西运城</v>
          </cell>
        </row>
        <row r="347">
          <cell r="B347" t="str">
            <v>蜜远志</v>
          </cell>
          <cell r="C347">
            <v>2636</v>
          </cell>
          <cell r="D347" t="str">
            <v>山西运城</v>
          </cell>
        </row>
        <row r="348">
          <cell r="B348" t="str">
            <v>紫河车</v>
          </cell>
          <cell r="C348">
            <v>443</v>
          </cell>
          <cell r="D348" t="str">
            <v>无</v>
          </cell>
        </row>
        <row r="349">
          <cell r="B349" t="str">
            <v>紫花地丁</v>
          </cell>
          <cell r="C349">
            <v>188</v>
          </cell>
          <cell r="D349" t="str">
            <v>江苏徐州</v>
          </cell>
        </row>
        <row r="350">
          <cell r="B350" t="str">
            <v>炒紫苏子</v>
          </cell>
          <cell r="C350">
            <v>8542</v>
          </cell>
          <cell r="D350" t="str">
            <v>无</v>
          </cell>
        </row>
        <row r="351">
          <cell r="B351" t="str">
            <v>紫苏梗</v>
          </cell>
          <cell r="C351">
            <v>1365</v>
          </cell>
          <cell r="D351" t="str">
            <v>四川眉山</v>
          </cell>
        </row>
        <row r="352">
          <cell r="B352" t="str">
            <v>紫苏叶</v>
          </cell>
          <cell r="C352">
            <v>8434</v>
          </cell>
          <cell r="D352" t="str">
            <v>广西桂林</v>
          </cell>
        </row>
        <row r="353">
          <cell r="B353" t="str">
            <v>冰片</v>
          </cell>
          <cell r="C353">
            <v>4143</v>
          </cell>
          <cell r="D353" t="str">
            <v>湖南长沙</v>
          </cell>
        </row>
        <row r="354">
          <cell r="B354" t="str">
            <v>马齿苋</v>
          </cell>
          <cell r="C354">
            <v>574</v>
          </cell>
          <cell r="D354" t="str">
            <v>四川广元</v>
          </cell>
        </row>
        <row r="355">
          <cell r="B355" t="str">
            <v>山香圆叶</v>
          </cell>
          <cell r="C355">
            <v>510</v>
          </cell>
          <cell r="D355" t="str">
            <v>无</v>
          </cell>
        </row>
        <row r="356">
          <cell r="B356" t="str">
            <v>四季青</v>
          </cell>
          <cell r="C356">
            <v>134</v>
          </cell>
          <cell r="D356" t="str">
            <v>四川眉山</v>
          </cell>
        </row>
        <row r="357">
          <cell r="B357" t="str">
            <v>野马追</v>
          </cell>
          <cell r="C357">
            <v>100</v>
          </cell>
          <cell r="D357" t="str">
            <v>无</v>
          </cell>
        </row>
        <row r="358">
          <cell r="B358" t="str">
            <v>余甘子</v>
          </cell>
          <cell r="C358">
            <v>100</v>
          </cell>
          <cell r="D358" t="str">
            <v>云南楚雄</v>
          </cell>
        </row>
        <row r="359">
          <cell r="B359" t="str">
            <v>矮地茶</v>
          </cell>
          <cell r="C359">
            <v>100</v>
          </cell>
          <cell r="D359" t="str">
            <v>湖北宜昌</v>
          </cell>
        </row>
        <row r="360">
          <cell r="B360" t="str">
            <v>桑椹</v>
          </cell>
          <cell r="C360">
            <v>196</v>
          </cell>
          <cell r="D360" t="str">
            <v>四川攀枝花</v>
          </cell>
        </row>
        <row r="361">
          <cell r="B361" t="str">
            <v>石榴皮</v>
          </cell>
          <cell r="C361">
            <v>100</v>
          </cell>
          <cell r="D361" t="str">
            <v>四川凉山</v>
          </cell>
        </row>
        <row r="362">
          <cell r="B362" t="str">
            <v>紫荆皮</v>
          </cell>
          <cell r="C362">
            <v>1213</v>
          </cell>
          <cell r="D362" t="str">
            <v>安徽亳州</v>
          </cell>
        </row>
        <row r="363">
          <cell r="B363" t="str">
            <v>鹅不食草</v>
          </cell>
          <cell r="C363">
            <v>100</v>
          </cell>
          <cell r="D363" t="str">
            <v>湖北襄阳</v>
          </cell>
        </row>
        <row r="364">
          <cell r="B364" t="str">
            <v>雪莲花</v>
          </cell>
          <cell r="C364">
            <v>1034</v>
          </cell>
          <cell r="D364" t="str">
            <v>无</v>
          </cell>
        </row>
        <row r="365">
          <cell r="B365" t="str">
            <v>沙棘</v>
          </cell>
          <cell r="C365">
            <v>1427</v>
          </cell>
          <cell r="D365" t="str">
            <v>新疆伊犁</v>
          </cell>
        </row>
        <row r="366">
          <cell r="B366" t="str">
            <v>榼藤子</v>
          </cell>
          <cell r="C366">
            <v>1306</v>
          </cell>
          <cell r="D366" t="str">
            <v>无</v>
          </cell>
        </row>
        <row r="367">
          <cell r="B367" t="str">
            <v>雪胆</v>
          </cell>
          <cell r="C367">
            <v>1153</v>
          </cell>
          <cell r="D367" t="str">
            <v>无</v>
          </cell>
        </row>
        <row r="368">
          <cell r="B368" t="str">
            <v>法落海</v>
          </cell>
          <cell r="C368">
            <v>1979</v>
          </cell>
          <cell r="D368" t="str">
            <v>四川阿坝</v>
          </cell>
        </row>
        <row r="369">
          <cell r="B369" t="str">
            <v>甜瓜子</v>
          </cell>
          <cell r="C369">
            <v>4775</v>
          </cell>
          <cell r="D369" t="str">
            <v>无</v>
          </cell>
        </row>
        <row r="370">
          <cell r="B370" t="str">
            <v>红花龙胆</v>
          </cell>
          <cell r="C370">
            <v>2529</v>
          </cell>
          <cell r="D370" t="str">
            <v>无</v>
          </cell>
        </row>
        <row r="371">
          <cell r="B371" t="str">
            <v>罗布麻叶</v>
          </cell>
          <cell r="C371">
            <v>105</v>
          </cell>
          <cell r="D371" t="str">
            <v>天津蓟县</v>
          </cell>
        </row>
        <row r="372">
          <cell r="B372" t="str">
            <v>代代花</v>
          </cell>
          <cell r="C372">
            <v>100</v>
          </cell>
          <cell r="D372" t="str">
            <v>浙江衢州</v>
          </cell>
        </row>
        <row r="373">
          <cell r="B373" t="str">
            <v>蜘蛛香</v>
          </cell>
          <cell r="C373">
            <v>2320</v>
          </cell>
          <cell r="D373" t="str">
            <v>无</v>
          </cell>
        </row>
        <row r="374">
          <cell r="B374" t="str">
            <v>一枝黄花</v>
          </cell>
          <cell r="C374">
            <v>312</v>
          </cell>
          <cell r="D374" t="str">
            <v>无</v>
          </cell>
        </row>
        <row r="375">
          <cell r="B375" t="str">
            <v>穿山龙</v>
          </cell>
          <cell r="C375">
            <v>100</v>
          </cell>
          <cell r="D375" t="str">
            <v>辽宁铁岭</v>
          </cell>
        </row>
        <row r="376">
          <cell r="B376" t="str">
            <v>银杏叶</v>
          </cell>
          <cell r="C376">
            <v>5475</v>
          </cell>
          <cell r="D376" t="str">
            <v>四川都江堰</v>
          </cell>
        </row>
        <row r="377">
          <cell r="B377" t="str">
            <v>枯矾</v>
          </cell>
          <cell r="C377">
            <v>100</v>
          </cell>
          <cell r="D377" t="str">
            <v>无</v>
          </cell>
        </row>
        <row r="378">
          <cell r="B378" t="str">
            <v>猫爪草</v>
          </cell>
          <cell r="C378">
            <v>1065</v>
          </cell>
          <cell r="D378" t="str">
            <v>河南信阳</v>
          </cell>
        </row>
        <row r="379">
          <cell r="B379" t="str">
            <v>浮石</v>
          </cell>
          <cell r="C379">
            <v>433</v>
          </cell>
          <cell r="D379" t="str">
            <v>广东湛江</v>
          </cell>
        </row>
        <row r="380">
          <cell r="B380" t="str">
            <v>五倍子</v>
          </cell>
          <cell r="C380">
            <v>527</v>
          </cell>
          <cell r="D380" t="str">
            <v>四川达州</v>
          </cell>
        </row>
        <row r="381">
          <cell r="B381" t="str">
            <v>隔山撬</v>
          </cell>
          <cell r="C381">
            <v>892</v>
          </cell>
          <cell r="D381" t="str">
            <v>四川广元</v>
          </cell>
        </row>
        <row r="382">
          <cell r="B382" t="str">
            <v>积雪草</v>
          </cell>
          <cell r="C382">
            <v>2102</v>
          </cell>
          <cell r="D382" t="str">
            <v>无</v>
          </cell>
        </row>
        <row r="383">
          <cell r="B383" t="str">
            <v>徐长卿</v>
          </cell>
          <cell r="C383">
            <v>134</v>
          </cell>
          <cell r="D383" t="str">
            <v>山东新泰</v>
          </cell>
        </row>
        <row r="384">
          <cell r="B384" t="str">
            <v>百药煎</v>
          </cell>
          <cell r="C384">
            <v>5407</v>
          </cell>
          <cell r="D384" t="str">
            <v>无</v>
          </cell>
        </row>
        <row r="385">
          <cell r="B385" t="str">
            <v>千里光</v>
          </cell>
          <cell r="C385">
            <v>5280</v>
          </cell>
          <cell r="D385" t="str">
            <v>四川广元</v>
          </cell>
        </row>
        <row r="386">
          <cell r="B386" t="str">
            <v>青风藤</v>
          </cell>
          <cell r="C386">
            <v>382</v>
          </cell>
          <cell r="D386" t="str">
            <v>湖北十堰</v>
          </cell>
        </row>
        <row r="387">
          <cell r="B387" t="str">
            <v>盐韭菜子</v>
          </cell>
          <cell r="C387">
            <v>100</v>
          </cell>
          <cell r="D387" t="str">
            <v>河北安国</v>
          </cell>
        </row>
        <row r="388">
          <cell r="B388" t="str">
            <v>煅阳起石</v>
          </cell>
          <cell r="C388">
            <v>100</v>
          </cell>
          <cell r="D388" t="str">
            <v>河南商丘</v>
          </cell>
        </row>
        <row r="389">
          <cell r="B389" t="str">
            <v>络石藤</v>
          </cell>
          <cell r="C389">
            <v>100</v>
          </cell>
          <cell r="D389" t="str">
            <v>安徽宣城</v>
          </cell>
        </row>
        <row r="390">
          <cell r="B390" t="str">
            <v>醋甘遂</v>
          </cell>
          <cell r="C390">
            <v>506</v>
          </cell>
          <cell r="D390" t="str">
            <v>山西运城</v>
          </cell>
        </row>
        <row r="391">
          <cell r="B391" t="str">
            <v>甜叶菊</v>
          </cell>
          <cell r="C391">
            <v>298</v>
          </cell>
          <cell r="D391" t="str">
            <v>安徽阜阳</v>
          </cell>
        </row>
        <row r="392">
          <cell r="B392" t="str">
            <v>玫瑰花</v>
          </cell>
          <cell r="C392">
            <v>100</v>
          </cell>
          <cell r="D392" t="str">
            <v>甘肃兰州</v>
          </cell>
        </row>
        <row r="393">
          <cell r="B393" t="str">
            <v>垂盆草</v>
          </cell>
          <cell r="C393">
            <v>100</v>
          </cell>
          <cell r="D393" t="str">
            <v>四川眉山</v>
          </cell>
        </row>
        <row r="394">
          <cell r="B394" t="str">
            <v>绞股蓝</v>
          </cell>
          <cell r="C394">
            <v>100</v>
          </cell>
          <cell r="D394" t="str">
            <v>四川眉山</v>
          </cell>
        </row>
        <row r="395">
          <cell r="B395" t="str">
            <v>血余炭</v>
          </cell>
          <cell r="C395">
            <v>200</v>
          </cell>
          <cell r="D395" t="str">
            <v>四川德阳</v>
          </cell>
        </row>
        <row r="396">
          <cell r="B396" t="str">
            <v>金果榄</v>
          </cell>
          <cell r="C396">
            <v>200</v>
          </cell>
          <cell r="D396" t="str">
            <v>无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8"/>
  <sheetViews>
    <sheetView tabSelected="1" workbookViewId="0">
      <selection activeCell="L5" sqref="L5"/>
    </sheetView>
  </sheetViews>
  <sheetFormatPr defaultColWidth="9" defaultRowHeight="17.4" outlineLevelCol="5"/>
  <cols>
    <col min="1" max="1" width="6.77777777777778" style="1" customWidth="1"/>
    <col min="2" max="2" width="35.5555555555556" style="2" customWidth="1"/>
    <col min="3" max="3" width="17.6666666666667" style="1" customWidth="1"/>
    <col min="4" max="4" width="20.8888888888889" style="1" customWidth="1"/>
    <col min="5" max="5" width="23.6666666666667" style="1" customWidth="1"/>
    <col min="6" max="16384" width="9" style="1"/>
  </cols>
  <sheetData>
    <row r="1" s="10" customFormat="1" ht="59" customHeight="1" spans="1:5">
      <c r="A1" s="4" t="s">
        <v>0</v>
      </c>
      <c r="B1" s="4"/>
      <c r="C1" s="4"/>
      <c r="D1" s="4"/>
      <c r="E1" s="4"/>
    </row>
    <row r="2" s="11" customFormat="1" spans="1:6">
      <c r="A2" s="12" t="s">
        <v>1</v>
      </c>
      <c r="B2" s="13"/>
      <c r="C2" s="13"/>
      <c r="D2" s="13"/>
      <c r="E2" s="13"/>
      <c r="F2" s="10"/>
    </row>
    <row r="3" spans="1:5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</row>
    <row r="4" spans="1:5">
      <c r="A4" s="5">
        <v>1</v>
      </c>
      <c r="B4" s="8" t="s">
        <v>7</v>
      </c>
      <c r="C4" s="5">
        <v>657</v>
      </c>
      <c r="D4" s="5">
        <f>C4*2</f>
        <v>1314</v>
      </c>
      <c r="E4" s="5" t="str">
        <f>VLOOKUP(B4,调研清单!B:D,3,FALSE)</f>
        <v>是</v>
      </c>
    </row>
    <row r="5" spans="1:5">
      <c r="A5" s="5">
        <v>2</v>
      </c>
      <c r="B5" s="8" t="s">
        <v>8</v>
      </c>
      <c r="C5" s="5">
        <v>5024</v>
      </c>
      <c r="D5" s="5">
        <f t="shared" ref="D5:D68" si="0">C5*2</f>
        <v>10048</v>
      </c>
      <c r="E5" s="5" t="str">
        <f>VLOOKUP(B5,调研清单!B:D,3,FALSE)</f>
        <v>是</v>
      </c>
    </row>
    <row r="6" spans="1:5">
      <c r="A6" s="5">
        <v>3</v>
      </c>
      <c r="B6" s="8" t="s">
        <v>9</v>
      </c>
      <c r="C6" s="5">
        <v>462</v>
      </c>
      <c r="D6" s="5">
        <f t="shared" si="0"/>
        <v>924</v>
      </c>
      <c r="E6" s="5" t="str">
        <f>VLOOKUP(B6,调研清单!B:D,3,FALSE)</f>
        <v>是</v>
      </c>
    </row>
    <row r="7" spans="1:5">
      <c r="A7" s="5">
        <v>4</v>
      </c>
      <c r="B7" s="8" t="s">
        <v>10</v>
      </c>
      <c r="C7" s="5">
        <v>484</v>
      </c>
      <c r="D7" s="5">
        <f t="shared" si="0"/>
        <v>968</v>
      </c>
      <c r="E7" s="5" t="str">
        <f>VLOOKUP(B7,调研清单!B:D,3,FALSE)</f>
        <v>是</v>
      </c>
    </row>
    <row r="8" spans="1:5">
      <c r="A8" s="5">
        <v>5</v>
      </c>
      <c r="B8" s="8" t="s">
        <v>11</v>
      </c>
      <c r="C8" s="5">
        <v>1159</v>
      </c>
      <c r="D8" s="5">
        <f t="shared" si="0"/>
        <v>2318</v>
      </c>
      <c r="E8" s="5" t="s">
        <v>12</v>
      </c>
    </row>
    <row r="9" spans="1:5">
      <c r="A9" s="5">
        <v>6</v>
      </c>
      <c r="B9" s="8" t="s">
        <v>13</v>
      </c>
      <c r="C9" s="5">
        <v>5503</v>
      </c>
      <c r="D9" s="5">
        <f t="shared" si="0"/>
        <v>11006</v>
      </c>
      <c r="E9" s="5" t="s">
        <v>12</v>
      </c>
    </row>
    <row r="10" spans="1:5">
      <c r="A10" s="5">
        <v>7</v>
      </c>
      <c r="B10" s="8" t="s">
        <v>14</v>
      </c>
      <c r="C10" s="5">
        <v>589</v>
      </c>
      <c r="D10" s="5">
        <f t="shared" si="0"/>
        <v>1178</v>
      </c>
      <c r="E10" s="5" t="str">
        <f>VLOOKUP(B10,调研清单!B:D,3,FALSE)</f>
        <v>是</v>
      </c>
    </row>
    <row r="11" spans="1:5">
      <c r="A11" s="5">
        <v>8</v>
      </c>
      <c r="B11" s="8" t="s">
        <v>15</v>
      </c>
      <c r="C11" s="5">
        <v>1419</v>
      </c>
      <c r="D11" s="5">
        <f t="shared" si="0"/>
        <v>2838</v>
      </c>
      <c r="E11" s="5" t="s">
        <v>12</v>
      </c>
    </row>
    <row r="12" spans="1:5">
      <c r="A12" s="5">
        <v>9</v>
      </c>
      <c r="B12" s="8" t="s">
        <v>16</v>
      </c>
      <c r="C12" s="5">
        <v>1607</v>
      </c>
      <c r="D12" s="5">
        <f t="shared" si="0"/>
        <v>3214</v>
      </c>
      <c r="E12" s="5" t="str">
        <f>VLOOKUP(B12,调研清单!B:D,3,FALSE)</f>
        <v>是</v>
      </c>
    </row>
    <row r="13" spans="1:5">
      <c r="A13" s="5">
        <v>10</v>
      </c>
      <c r="B13" s="8" t="s">
        <v>17</v>
      </c>
      <c r="C13" s="5">
        <v>1068</v>
      </c>
      <c r="D13" s="5">
        <f t="shared" si="0"/>
        <v>2136</v>
      </c>
      <c r="E13" s="5" t="s">
        <v>12</v>
      </c>
    </row>
    <row r="14" spans="1:5">
      <c r="A14" s="5">
        <v>11</v>
      </c>
      <c r="B14" s="8" t="s">
        <v>18</v>
      </c>
      <c r="C14" s="5">
        <v>23789</v>
      </c>
      <c r="D14" s="5">
        <f t="shared" si="0"/>
        <v>47578</v>
      </c>
      <c r="E14" s="5" t="str">
        <f>VLOOKUP(B14,调研清单!B:D,3,FALSE)</f>
        <v>是</v>
      </c>
    </row>
    <row r="15" spans="1:5">
      <c r="A15" s="5">
        <v>12</v>
      </c>
      <c r="B15" s="8" t="s">
        <v>19</v>
      </c>
      <c r="C15" s="5">
        <v>6260</v>
      </c>
      <c r="D15" s="5">
        <f t="shared" si="0"/>
        <v>12520</v>
      </c>
      <c r="E15" s="5" t="str">
        <f>VLOOKUP(B15,调研清单!B:D,3,FALSE)</f>
        <v>是</v>
      </c>
    </row>
    <row r="16" spans="1:5">
      <c r="A16" s="5">
        <v>13</v>
      </c>
      <c r="B16" s="8" t="s">
        <v>20</v>
      </c>
      <c r="C16" s="5">
        <v>12897</v>
      </c>
      <c r="D16" s="5">
        <f t="shared" si="0"/>
        <v>25794</v>
      </c>
      <c r="E16" s="5" t="str">
        <f>VLOOKUP(B16,调研清单!B:D,3,FALSE)</f>
        <v>是</v>
      </c>
    </row>
    <row r="17" spans="1:5">
      <c r="A17" s="5">
        <v>14</v>
      </c>
      <c r="B17" s="8" t="s">
        <v>21</v>
      </c>
      <c r="C17" s="5">
        <v>32618</v>
      </c>
      <c r="D17" s="5">
        <f t="shared" si="0"/>
        <v>65236</v>
      </c>
      <c r="E17" s="5" t="str">
        <f>VLOOKUP(B17,调研清单!B:D,3,FALSE)</f>
        <v>是</v>
      </c>
    </row>
    <row r="18" spans="1:5">
      <c r="A18" s="5">
        <v>15</v>
      </c>
      <c r="B18" s="8" t="s">
        <v>22</v>
      </c>
      <c r="C18" s="5">
        <v>9203</v>
      </c>
      <c r="D18" s="5">
        <f t="shared" si="0"/>
        <v>18406</v>
      </c>
      <c r="E18" s="5" t="s">
        <v>12</v>
      </c>
    </row>
    <row r="19" spans="1:5">
      <c r="A19" s="5">
        <v>16</v>
      </c>
      <c r="B19" s="8" t="s">
        <v>23</v>
      </c>
      <c r="C19" s="5">
        <v>1639</v>
      </c>
      <c r="D19" s="5">
        <f t="shared" si="0"/>
        <v>3278</v>
      </c>
      <c r="E19" s="5" t="s">
        <v>12</v>
      </c>
    </row>
    <row r="20" spans="1:5">
      <c r="A20" s="5">
        <v>17</v>
      </c>
      <c r="B20" s="8" t="s">
        <v>24</v>
      </c>
      <c r="C20" s="5">
        <v>100</v>
      </c>
      <c r="D20" s="5">
        <f t="shared" si="0"/>
        <v>200</v>
      </c>
      <c r="E20" s="5" t="s">
        <v>12</v>
      </c>
    </row>
    <row r="21" spans="1:5">
      <c r="A21" s="5">
        <v>18</v>
      </c>
      <c r="B21" s="8" t="s">
        <v>25</v>
      </c>
      <c r="C21" s="5">
        <v>3308</v>
      </c>
      <c r="D21" s="5">
        <f t="shared" si="0"/>
        <v>6616</v>
      </c>
      <c r="E21" s="5" t="s">
        <v>12</v>
      </c>
    </row>
    <row r="22" spans="1:5">
      <c r="A22" s="5">
        <v>19</v>
      </c>
      <c r="B22" s="8" t="s">
        <v>26</v>
      </c>
      <c r="C22" s="5">
        <v>1704</v>
      </c>
      <c r="D22" s="5">
        <f t="shared" si="0"/>
        <v>3408</v>
      </c>
      <c r="E22" s="5" t="str">
        <f>VLOOKUP(B22,调研清单!B:D,3,FALSE)</f>
        <v>是</v>
      </c>
    </row>
    <row r="23" spans="1:5">
      <c r="A23" s="5">
        <v>20</v>
      </c>
      <c r="B23" s="8" t="s">
        <v>27</v>
      </c>
      <c r="C23" s="5">
        <v>4016</v>
      </c>
      <c r="D23" s="5">
        <f t="shared" si="0"/>
        <v>8032</v>
      </c>
      <c r="E23" s="5" t="str">
        <f>VLOOKUP(B23,调研清单!B:D,3,FALSE)</f>
        <v>是</v>
      </c>
    </row>
    <row r="24" spans="1:5">
      <c r="A24" s="5">
        <v>21</v>
      </c>
      <c r="B24" s="8" t="s">
        <v>28</v>
      </c>
      <c r="C24" s="5">
        <v>1485</v>
      </c>
      <c r="D24" s="5">
        <f t="shared" si="0"/>
        <v>2970</v>
      </c>
      <c r="E24" s="5" t="str">
        <f>VLOOKUP(B24,调研清单!B:D,3,FALSE)</f>
        <v>是</v>
      </c>
    </row>
    <row r="25" spans="1:5">
      <c r="A25" s="5">
        <v>22</v>
      </c>
      <c r="B25" s="8" t="s">
        <v>29</v>
      </c>
      <c r="C25" s="5">
        <v>4707</v>
      </c>
      <c r="D25" s="5">
        <f t="shared" si="0"/>
        <v>9414</v>
      </c>
      <c r="E25" s="5" t="s">
        <v>12</v>
      </c>
    </row>
    <row r="26" spans="1:5">
      <c r="A26" s="5">
        <v>23</v>
      </c>
      <c r="B26" s="8" t="s">
        <v>30</v>
      </c>
      <c r="C26" s="5">
        <v>7884</v>
      </c>
      <c r="D26" s="5">
        <f t="shared" si="0"/>
        <v>15768</v>
      </c>
      <c r="E26" s="5" t="s">
        <v>12</v>
      </c>
    </row>
    <row r="27" spans="1:5">
      <c r="A27" s="5">
        <v>24</v>
      </c>
      <c r="B27" s="8" t="s">
        <v>31</v>
      </c>
      <c r="C27" s="5">
        <v>100</v>
      </c>
      <c r="D27" s="5">
        <f t="shared" si="0"/>
        <v>200</v>
      </c>
      <c r="E27" s="5" t="s">
        <v>12</v>
      </c>
    </row>
    <row r="28" spans="1:5">
      <c r="A28" s="5">
        <v>25</v>
      </c>
      <c r="B28" s="8" t="s">
        <v>32</v>
      </c>
      <c r="C28" s="5">
        <v>1802</v>
      </c>
      <c r="D28" s="5">
        <f t="shared" si="0"/>
        <v>3604</v>
      </c>
      <c r="E28" s="5" t="s">
        <v>12</v>
      </c>
    </row>
    <row r="29" spans="1:5">
      <c r="A29" s="5">
        <v>26</v>
      </c>
      <c r="B29" s="8" t="s">
        <v>33</v>
      </c>
      <c r="C29" s="5">
        <v>4111</v>
      </c>
      <c r="D29" s="5">
        <f t="shared" si="0"/>
        <v>8222</v>
      </c>
      <c r="E29" s="5" t="str">
        <f>VLOOKUP(B29,调研清单!B:D,3,FALSE)</f>
        <v>是</v>
      </c>
    </row>
    <row r="30" spans="1:5">
      <c r="A30" s="5">
        <v>27</v>
      </c>
      <c r="B30" s="8" t="s">
        <v>34</v>
      </c>
      <c r="C30" s="5">
        <v>1589</v>
      </c>
      <c r="D30" s="5">
        <f t="shared" si="0"/>
        <v>3178</v>
      </c>
      <c r="E30" s="5" t="str">
        <f>VLOOKUP(B30,调研清单!B:D,3,FALSE)</f>
        <v>是</v>
      </c>
    </row>
    <row r="31" spans="1:5">
      <c r="A31" s="5">
        <v>28</v>
      </c>
      <c r="B31" s="8" t="s">
        <v>35</v>
      </c>
      <c r="C31" s="5">
        <v>1127</v>
      </c>
      <c r="D31" s="5">
        <f t="shared" si="0"/>
        <v>2254</v>
      </c>
      <c r="E31" s="5" t="s">
        <v>12</v>
      </c>
    </row>
    <row r="32" spans="1:5">
      <c r="A32" s="5">
        <v>29</v>
      </c>
      <c r="B32" s="8" t="s">
        <v>36</v>
      </c>
      <c r="C32" s="5">
        <v>372</v>
      </c>
      <c r="D32" s="5">
        <f t="shared" si="0"/>
        <v>744</v>
      </c>
      <c r="E32" s="5" t="s">
        <v>12</v>
      </c>
    </row>
    <row r="33" spans="1:5">
      <c r="A33" s="5">
        <v>30</v>
      </c>
      <c r="B33" s="8" t="s">
        <v>37</v>
      </c>
      <c r="C33" s="5">
        <v>100</v>
      </c>
      <c r="D33" s="5">
        <f t="shared" si="0"/>
        <v>200</v>
      </c>
      <c r="E33" s="5" t="s">
        <v>12</v>
      </c>
    </row>
    <row r="34" spans="1:5">
      <c r="A34" s="5">
        <v>31</v>
      </c>
      <c r="B34" s="8" t="s">
        <v>38</v>
      </c>
      <c r="C34" s="5">
        <v>6002</v>
      </c>
      <c r="D34" s="5">
        <f t="shared" si="0"/>
        <v>12004</v>
      </c>
      <c r="E34" s="5" t="s">
        <v>12</v>
      </c>
    </row>
    <row r="35" spans="1:5">
      <c r="A35" s="5">
        <v>32</v>
      </c>
      <c r="B35" s="8" t="s">
        <v>39</v>
      </c>
      <c r="C35" s="5">
        <v>6690</v>
      </c>
      <c r="D35" s="5">
        <f t="shared" si="0"/>
        <v>13380</v>
      </c>
      <c r="E35" s="5" t="str">
        <f>VLOOKUP(B35,调研清单!B:D,3,FALSE)</f>
        <v>是</v>
      </c>
    </row>
    <row r="36" spans="1:5">
      <c r="A36" s="5">
        <v>33</v>
      </c>
      <c r="B36" s="8" t="s">
        <v>40</v>
      </c>
      <c r="C36" s="5">
        <v>2001</v>
      </c>
      <c r="D36" s="5">
        <f t="shared" si="0"/>
        <v>4002</v>
      </c>
      <c r="E36" s="5" t="s">
        <v>12</v>
      </c>
    </row>
    <row r="37" spans="1:5">
      <c r="A37" s="5">
        <v>34</v>
      </c>
      <c r="B37" s="8" t="s">
        <v>41</v>
      </c>
      <c r="C37" s="5">
        <v>137</v>
      </c>
      <c r="D37" s="5">
        <f t="shared" si="0"/>
        <v>274</v>
      </c>
      <c r="E37" s="5" t="s">
        <v>12</v>
      </c>
    </row>
    <row r="38" spans="1:5">
      <c r="A38" s="5">
        <v>35</v>
      </c>
      <c r="B38" s="8" t="s">
        <v>42</v>
      </c>
      <c r="C38" s="5">
        <v>126</v>
      </c>
      <c r="D38" s="5">
        <f t="shared" si="0"/>
        <v>252</v>
      </c>
      <c r="E38" s="5" t="s">
        <v>12</v>
      </c>
    </row>
    <row r="39" spans="1:5">
      <c r="A39" s="5">
        <v>36</v>
      </c>
      <c r="B39" s="8" t="s">
        <v>43</v>
      </c>
      <c r="C39" s="5">
        <v>100</v>
      </c>
      <c r="D39" s="5">
        <f t="shared" si="0"/>
        <v>200</v>
      </c>
      <c r="E39" s="5" t="s">
        <v>12</v>
      </c>
    </row>
    <row r="40" spans="1:5">
      <c r="A40" s="5">
        <v>37</v>
      </c>
      <c r="B40" s="8" t="s">
        <v>44</v>
      </c>
      <c r="C40" s="5">
        <v>790</v>
      </c>
      <c r="D40" s="5">
        <f t="shared" si="0"/>
        <v>1580</v>
      </c>
      <c r="E40" s="5" t="s">
        <v>12</v>
      </c>
    </row>
    <row r="41" spans="1:5">
      <c r="A41" s="5">
        <v>38</v>
      </c>
      <c r="B41" s="8" t="s">
        <v>45</v>
      </c>
      <c r="C41" s="5">
        <v>654</v>
      </c>
      <c r="D41" s="5">
        <f t="shared" si="0"/>
        <v>1308</v>
      </c>
      <c r="E41" s="5" t="s">
        <v>12</v>
      </c>
    </row>
    <row r="42" spans="1:5">
      <c r="A42" s="5">
        <v>39</v>
      </c>
      <c r="B42" s="8" t="s">
        <v>46</v>
      </c>
      <c r="C42" s="5">
        <v>11319</v>
      </c>
      <c r="D42" s="5">
        <f t="shared" si="0"/>
        <v>22638</v>
      </c>
      <c r="E42" s="5" t="str">
        <f>VLOOKUP(B42,调研清单!B:D,3,FALSE)</f>
        <v>是</v>
      </c>
    </row>
    <row r="43" spans="1:5">
      <c r="A43" s="5">
        <v>40</v>
      </c>
      <c r="B43" s="8" t="s">
        <v>47</v>
      </c>
      <c r="C43" s="5">
        <v>2365</v>
      </c>
      <c r="D43" s="5">
        <f t="shared" si="0"/>
        <v>4730</v>
      </c>
      <c r="E43" s="5" t="s">
        <v>12</v>
      </c>
    </row>
    <row r="44" spans="1:5">
      <c r="A44" s="5">
        <v>41</v>
      </c>
      <c r="B44" s="8" t="s">
        <v>48</v>
      </c>
      <c r="C44" s="5">
        <v>189</v>
      </c>
      <c r="D44" s="5">
        <f t="shared" si="0"/>
        <v>378</v>
      </c>
      <c r="E44" s="5" t="s">
        <v>12</v>
      </c>
    </row>
    <row r="45" spans="1:5">
      <c r="A45" s="5">
        <v>42</v>
      </c>
      <c r="B45" s="8" t="s">
        <v>49</v>
      </c>
      <c r="C45" s="5">
        <v>129</v>
      </c>
      <c r="D45" s="5">
        <f t="shared" si="0"/>
        <v>258</v>
      </c>
      <c r="E45" s="5" t="s">
        <v>12</v>
      </c>
    </row>
    <row r="46" spans="1:5">
      <c r="A46" s="5">
        <v>43</v>
      </c>
      <c r="B46" s="8" t="s">
        <v>50</v>
      </c>
      <c r="C46" s="5">
        <v>3904</v>
      </c>
      <c r="D46" s="5">
        <f t="shared" si="0"/>
        <v>7808</v>
      </c>
      <c r="E46" s="5" t="str">
        <f>VLOOKUP(B46,调研清单!B:D,3,FALSE)</f>
        <v>是</v>
      </c>
    </row>
    <row r="47" spans="1:5">
      <c r="A47" s="5">
        <v>44</v>
      </c>
      <c r="B47" s="8" t="s">
        <v>51</v>
      </c>
      <c r="C47" s="5">
        <v>69278</v>
      </c>
      <c r="D47" s="5">
        <f t="shared" si="0"/>
        <v>138556</v>
      </c>
      <c r="E47" s="5" t="s">
        <v>12</v>
      </c>
    </row>
    <row r="48" spans="1:5">
      <c r="A48" s="5">
        <v>45</v>
      </c>
      <c r="B48" s="8" t="s">
        <v>52</v>
      </c>
      <c r="C48" s="5">
        <v>292</v>
      </c>
      <c r="D48" s="5">
        <f t="shared" si="0"/>
        <v>584</v>
      </c>
      <c r="E48" s="5" t="str">
        <f>VLOOKUP(B48,调研清单!B:D,3,FALSE)</f>
        <v>是</v>
      </c>
    </row>
    <row r="49" spans="1:5">
      <c r="A49" s="5">
        <v>46</v>
      </c>
      <c r="B49" s="8" t="s">
        <v>53</v>
      </c>
      <c r="C49" s="5">
        <v>100</v>
      </c>
      <c r="D49" s="5">
        <f t="shared" si="0"/>
        <v>200</v>
      </c>
      <c r="E49" s="5" t="s">
        <v>12</v>
      </c>
    </row>
    <row r="50" spans="1:5">
      <c r="A50" s="5">
        <v>47</v>
      </c>
      <c r="B50" s="8" t="s">
        <v>54</v>
      </c>
      <c r="C50" s="5">
        <v>796</v>
      </c>
      <c r="D50" s="5">
        <f t="shared" si="0"/>
        <v>1592</v>
      </c>
      <c r="E50" s="5" t="s">
        <v>12</v>
      </c>
    </row>
    <row r="51" spans="1:5">
      <c r="A51" s="5">
        <v>48</v>
      </c>
      <c r="B51" s="8" t="s">
        <v>55</v>
      </c>
      <c r="C51" s="5">
        <v>404</v>
      </c>
      <c r="D51" s="5">
        <f t="shared" si="0"/>
        <v>808</v>
      </c>
      <c r="E51" s="5" t="s">
        <v>12</v>
      </c>
    </row>
    <row r="52" spans="1:5">
      <c r="A52" s="5">
        <v>49</v>
      </c>
      <c r="B52" s="8" t="s">
        <v>56</v>
      </c>
      <c r="C52" s="5">
        <v>5227</v>
      </c>
      <c r="D52" s="5">
        <f t="shared" si="0"/>
        <v>10454</v>
      </c>
      <c r="E52" s="5" t="s">
        <v>12</v>
      </c>
    </row>
    <row r="53" spans="1:5">
      <c r="A53" s="5">
        <v>50</v>
      </c>
      <c r="B53" s="8" t="s">
        <v>57</v>
      </c>
      <c r="C53" s="5">
        <v>6891</v>
      </c>
      <c r="D53" s="5">
        <f t="shared" si="0"/>
        <v>13782</v>
      </c>
      <c r="E53" s="5" t="s">
        <v>12</v>
      </c>
    </row>
    <row r="54" spans="1:5">
      <c r="A54" s="5">
        <v>51</v>
      </c>
      <c r="B54" s="8" t="s">
        <v>58</v>
      </c>
      <c r="C54" s="5">
        <v>6964</v>
      </c>
      <c r="D54" s="5">
        <f t="shared" si="0"/>
        <v>13928</v>
      </c>
      <c r="E54" s="5" t="s">
        <v>12</v>
      </c>
    </row>
    <row r="55" spans="1:5">
      <c r="A55" s="5">
        <v>52</v>
      </c>
      <c r="B55" s="8" t="s">
        <v>59</v>
      </c>
      <c r="C55" s="5">
        <v>1203</v>
      </c>
      <c r="D55" s="5">
        <f t="shared" si="0"/>
        <v>2406</v>
      </c>
      <c r="E55" s="5" t="s">
        <v>12</v>
      </c>
    </row>
    <row r="56" spans="1:5">
      <c r="A56" s="5">
        <v>53</v>
      </c>
      <c r="B56" s="8" t="s">
        <v>60</v>
      </c>
      <c r="C56" s="5">
        <v>841</v>
      </c>
      <c r="D56" s="5">
        <f t="shared" si="0"/>
        <v>1682</v>
      </c>
      <c r="E56" s="5" t="s">
        <v>12</v>
      </c>
    </row>
    <row r="57" spans="1:5">
      <c r="A57" s="5">
        <v>54</v>
      </c>
      <c r="B57" s="8" t="s">
        <v>61</v>
      </c>
      <c r="C57" s="5">
        <v>1514</v>
      </c>
      <c r="D57" s="5">
        <f t="shared" si="0"/>
        <v>3028</v>
      </c>
      <c r="E57" s="5" t="s">
        <v>12</v>
      </c>
    </row>
    <row r="58" spans="1:5">
      <c r="A58" s="5">
        <v>55</v>
      </c>
      <c r="B58" s="8" t="s">
        <v>62</v>
      </c>
      <c r="C58" s="5">
        <v>527</v>
      </c>
      <c r="D58" s="5">
        <f t="shared" si="0"/>
        <v>1054</v>
      </c>
      <c r="E58" s="5" t="s">
        <v>12</v>
      </c>
    </row>
    <row r="59" spans="1:5">
      <c r="A59" s="5">
        <v>56</v>
      </c>
      <c r="B59" s="8" t="s">
        <v>63</v>
      </c>
      <c r="C59" s="5">
        <v>564</v>
      </c>
      <c r="D59" s="5">
        <f t="shared" si="0"/>
        <v>1128</v>
      </c>
      <c r="E59" s="5" t="s">
        <v>12</v>
      </c>
    </row>
    <row r="60" spans="1:5">
      <c r="A60" s="5">
        <v>57</v>
      </c>
      <c r="B60" s="8" t="s">
        <v>64</v>
      </c>
      <c r="C60" s="5">
        <v>1740</v>
      </c>
      <c r="D60" s="5">
        <f t="shared" si="0"/>
        <v>3480</v>
      </c>
      <c r="E60" s="5" t="s">
        <v>12</v>
      </c>
    </row>
    <row r="61" spans="1:5">
      <c r="A61" s="5">
        <v>58</v>
      </c>
      <c r="B61" s="8" t="s">
        <v>65</v>
      </c>
      <c r="C61" s="5">
        <v>396</v>
      </c>
      <c r="D61" s="5">
        <f t="shared" si="0"/>
        <v>792</v>
      </c>
      <c r="E61" s="5" t="s">
        <v>12</v>
      </c>
    </row>
    <row r="62" spans="1:5">
      <c r="A62" s="5">
        <v>59</v>
      </c>
      <c r="B62" s="8" t="s">
        <v>66</v>
      </c>
      <c r="C62" s="5">
        <v>2403</v>
      </c>
      <c r="D62" s="5">
        <f t="shared" si="0"/>
        <v>4806</v>
      </c>
      <c r="E62" s="5" t="s">
        <v>12</v>
      </c>
    </row>
    <row r="63" spans="1:5">
      <c r="A63" s="5">
        <v>60</v>
      </c>
      <c r="B63" s="8" t="s">
        <v>67</v>
      </c>
      <c r="C63" s="5">
        <v>1008</v>
      </c>
      <c r="D63" s="5">
        <f t="shared" si="0"/>
        <v>2016</v>
      </c>
      <c r="E63" s="5" t="s">
        <v>12</v>
      </c>
    </row>
    <row r="64" spans="1:5">
      <c r="A64" s="5">
        <v>61</v>
      </c>
      <c r="B64" s="8" t="s">
        <v>68</v>
      </c>
      <c r="C64" s="5">
        <v>875</v>
      </c>
      <c r="D64" s="5">
        <f t="shared" si="0"/>
        <v>1750</v>
      </c>
      <c r="E64" s="5" t="s">
        <v>12</v>
      </c>
    </row>
    <row r="65" spans="1:5">
      <c r="A65" s="5">
        <v>62</v>
      </c>
      <c r="B65" s="8" t="s">
        <v>69</v>
      </c>
      <c r="C65" s="5">
        <v>683</v>
      </c>
      <c r="D65" s="5">
        <f t="shared" si="0"/>
        <v>1366</v>
      </c>
      <c r="E65" s="5" t="s">
        <v>12</v>
      </c>
    </row>
    <row r="66" spans="1:5">
      <c r="A66" s="5">
        <v>63</v>
      </c>
      <c r="B66" s="8" t="s">
        <v>70</v>
      </c>
      <c r="C66" s="5">
        <v>2013</v>
      </c>
      <c r="D66" s="5">
        <f t="shared" si="0"/>
        <v>4026</v>
      </c>
      <c r="E66" s="5" t="s">
        <v>12</v>
      </c>
    </row>
    <row r="67" spans="1:5">
      <c r="A67" s="5">
        <v>64</v>
      </c>
      <c r="B67" s="8" t="s">
        <v>71</v>
      </c>
      <c r="C67" s="5">
        <v>173</v>
      </c>
      <c r="D67" s="5">
        <f t="shared" si="0"/>
        <v>346</v>
      </c>
      <c r="E67" s="5" t="s">
        <v>12</v>
      </c>
    </row>
    <row r="68" spans="1:5">
      <c r="A68" s="5">
        <v>65</v>
      </c>
      <c r="B68" s="8" t="s">
        <v>72</v>
      </c>
      <c r="C68" s="5">
        <v>726</v>
      </c>
      <c r="D68" s="5">
        <f t="shared" si="0"/>
        <v>1452</v>
      </c>
      <c r="E68" s="5" t="str">
        <f>VLOOKUP(B68,调研清单!B:D,3,FALSE)</f>
        <v>是</v>
      </c>
    </row>
    <row r="69" spans="1:5">
      <c r="A69" s="5">
        <v>66</v>
      </c>
      <c r="B69" s="8" t="s">
        <v>73</v>
      </c>
      <c r="C69" s="5">
        <v>5082</v>
      </c>
      <c r="D69" s="5">
        <f t="shared" ref="D69:D132" si="1">C69*2</f>
        <v>10164</v>
      </c>
      <c r="E69" s="5" t="str">
        <f>VLOOKUP(B69,调研清单!B:D,3,FALSE)</f>
        <v>是</v>
      </c>
    </row>
    <row r="70" spans="1:5">
      <c r="A70" s="5">
        <v>67</v>
      </c>
      <c r="B70" s="8" t="s">
        <v>74</v>
      </c>
      <c r="C70" s="5">
        <v>1937</v>
      </c>
      <c r="D70" s="5">
        <f t="shared" si="1"/>
        <v>3874</v>
      </c>
      <c r="E70" s="5" t="str">
        <f>VLOOKUP(B70,调研清单!B:D,3,FALSE)</f>
        <v>是</v>
      </c>
    </row>
    <row r="71" spans="1:5">
      <c r="A71" s="5">
        <v>68</v>
      </c>
      <c r="B71" s="8" t="s">
        <v>75</v>
      </c>
      <c r="C71" s="5">
        <v>6107</v>
      </c>
      <c r="D71" s="5">
        <f t="shared" si="1"/>
        <v>12214</v>
      </c>
      <c r="E71" s="5" t="str">
        <f>VLOOKUP(B71,调研清单!B:D,3,FALSE)</f>
        <v>是</v>
      </c>
    </row>
    <row r="72" spans="1:5">
      <c r="A72" s="5">
        <v>69</v>
      </c>
      <c r="B72" s="8" t="s">
        <v>76</v>
      </c>
      <c r="C72" s="5">
        <v>534</v>
      </c>
      <c r="D72" s="5">
        <f t="shared" si="1"/>
        <v>1068</v>
      </c>
      <c r="E72" s="5" t="s">
        <v>12</v>
      </c>
    </row>
    <row r="73" spans="1:5">
      <c r="A73" s="5">
        <v>70</v>
      </c>
      <c r="B73" s="8" t="s">
        <v>77</v>
      </c>
      <c r="C73" s="5">
        <v>100</v>
      </c>
      <c r="D73" s="5">
        <f t="shared" si="1"/>
        <v>200</v>
      </c>
      <c r="E73" s="5" t="s">
        <v>12</v>
      </c>
    </row>
    <row r="74" spans="1:5">
      <c r="A74" s="5">
        <v>71</v>
      </c>
      <c r="B74" s="8" t="s">
        <v>78</v>
      </c>
      <c r="C74" s="5">
        <v>5571</v>
      </c>
      <c r="D74" s="5">
        <f t="shared" si="1"/>
        <v>11142</v>
      </c>
      <c r="E74" s="5" t="str">
        <f>VLOOKUP(B74,调研清单!B:D,3,FALSE)</f>
        <v>是</v>
      </c>
    </row>
    <row r="75" spans="1:5">
      <c r="A75" s="5">
        <v>72</v>
      </c>
      <c r="B75" s="8" t="s">
        <v>79</v>
      </c>
      <c r="C75" s="5">
        <v>196</v>
      </c>
      <c r="D75" s="5">
        <f t="shared" si="1"/>
        <v>392</v>
      </c>
      <c r="E75" s="5" t="s">
        <v>12</v>
      </c>
    </row>
    <row r="76" spans="1:5">
      <c r="A76" s="5">
        <v>73</v>
      </c>
      <c r="B76" s="8" t="s">
        <v>80</v>
      </c>
      <c r="C76" s="5">
        <v>188</v>
      </c>
      <c r="D76" s="5">
        <f t="shared" si="1"/>
        <v>376</v>
      </c>
      <c r="E76" s="5" t="s">
        <v>12</v>
      </c>
    </row>
    <row r="77" spans="1:5">
      <c r="A77" s="5">
        <v>74</v>
      </c>
      <c r="B77" s="8" t="s">
        <v>81</v>
      </c>
      <c r="C77" s="5">
        <v>6278</v>
      </c>
      <c r="D77" s="5">
        <f t="shared" si="1"/>
        <v>12556</v>
      </c>
      <c r="E77" s="5" t="str">
        <f>VLOOKUP(B77,调研清单!B:D,3,FALSE)</f>
        <v>是</v>
      </c>
    </row>
    <row r="78" spans="1:5">
      <c r="A78" s="5">
        <v>75</v>
      </c>
      <c r="B78" s="8" t="s">
        <v>82</v>
      </c>
      <c r="C78" s="5">
        <v>1127</v>
      </c>
      <c r="D78" s="5">
        <f t="shared" si="1"/>
        <v>2254</v>
      </c>
      <c r="E78" s="5" t="str">
        <f>VLOOKUP(B78,调研清单!B:D,3,FALSE)</f>
        <v>是</v>
      </c>
    </row>
    <row r="79" spans="1:5">
      <c r="A79" s="5">
        <v>76</v>
      </c>
      <c r="B79" s="8" t="s">
        <v>83</v>
      </c>
      <c r="C79" s="5">
        <v>2409</v>
      </c>
      <c r="D79" s="5">
        <f t="shared" si="1"/>
        <v>4818</v>
      </c>
      <c r="E79" s="5" t="str">
        <f>VLOOKUP(B79,调研清单!B:D,3,FALSE)</f>
        <v>是</v>
      </c>
    </row>
    <row r="80" spans="1:5">
      <c r="A80" s="5">
        <v>77</v>
      </c>
      <c r="B80" s="8" t="s">
        <v>84</v>
      </c>
      <c r="C80" s="5">
        <v>15681</v>
      </c>
      <c r="D80" s="5">
        <f t="shared" si="1"/>
        <v>31362</v>
      </c>
      <c r="E80" s="5" t="str">
        <f>VLOOKUP(B80,调研清单!B:D,3,FALSE)</f>
        <v>是</v>
      </c>
    </row>
    <row r="81" spans="1:5">
      <c r="A81" s="5">
        <v>78</v>
      </c>
      <c r="B81" s="8" t="s">
        <v>85</v>
      </c>
      <c r="C81" s="5">
        <v>651</v>
      </c>
      <c r="D81" s="5">
        <f t="shared" si="1"/>
        <v>1302</v>
      </c>
      <c r="E81" s="5" t="s">
        <v>12</v>
      </c>
    </row>
    <row r="82" spans="1:5">
      <c r="A82" s="5">
        <v>79</v>
      </c>
      <c r="B82" s="8" t="s">
        <v>86</v>
      </c>
      <c r="C82" s="5">
        <v>1648</v>
      </c>
      <c r="D82" s="5">
        <f t="shared" si="1"/>
        <v>3296</v>
      </c>
      <c r="E82" s="5" t="s">
        <v>12</v>
      </c>
    </row>
    <row r="83" spans="1:5">
      <c r="A83" s="5">
        <v>80</v>
      </c>
      <c r="B83" s="8" t="s">
        <v>87</v>
      </c>
      <c r="C83" s="5">
        <v>2256</v>
      </c>
      <c r="D83" s="5">
        <f t="shared" si="1"/>
        <v>4512</v>
      </c>
      <c r="E83" s="5" t="str">
        <f>VLOOKUP(B83,调研清单!B:D,3,FALSE)</f>
        <v>是</v>
      </c>
    </row>
    <row r="84" spans="1:5">
      <c r="A84" s="5">
        <v>81</v>
      </c>
      <c r="B84" s="8" t="s">
        <v>88</v>
      </c>
      <c r="C84" s="5">
        <v>2081</v>
      </c>
      <c r="D84" s="5">
        <f t="shared" si="1"/>
        <v>4162</v>
      </c>
      <c r="E84" s="5" t="s">
        <v>12</v>
      </c>
    </row>
    <row r="85" spans="1:5">
      <c r="A85" s="5">
        <v>82</v>
      </c>
      <c r="B85" s="8" t="s">
        <v>89</v>
      </c>
      <c r="C85" s="5">
        <v>294</v>
      </c>
      <c r="D85" s="5">
        <f t="shared" si="1"/>
        <v>588</v>
      </c>
      <c r="E85" s="5" t="s">
        <v>12</v>
      </c>
    </row>
    <row r="86" spans="1:5">
      <c r="A86" s="5">
        <v>83</v>
      </c>
      <c r="B86" s="8" t="s">
        <v>90</v>
      </c>
      <c r="C86" s="5">
        <v>6283</v>
      </c>
      <c r="D86" s="5">
        <f t="shared" si="1"/>
        <v>12566</v>
      </c>
      <c r="E86" s="5" t="s">
        <v>12</v>
      </c>
    </row>
    <row r="87" spans="1:5">
      <c r="A87" s="5">
        <v>84</v>
      </c>
      <c r="B87" s="8" t="s">
        <v>91</v>
      </c>
      <c r="C87" s="5">
        <v>67320</v>
      </c>
      <c r="D87" s="5">
        <f t="shared" si="1"/>
        <v>134640</v>
      </c>
      <c r="E87" s="5" t="str">
        <f>VLOOKUP(B87,调研清单!B:D,3,FALSE)</f>
        <v>是</v>
      </c>
    </row>
    <row r="88" spans="1:5">
      <c r="A88" s="5">
        <v>85</v>
      </c>
      <c r="B88" s="8" t="s">
        <v>92</v>
      </c>
      <c r="C88" s="5">
        <v>760</v>
      </c>
      <c r="D88" s="5">
        <f t="shared" si="1"/>
        <v>1520</v>
      </c>
      <c r="E88" s="5" t="str">
        <f>VLOOKUP(B88,调研清单!B:D,3,FALSE)</f>
        <v>是</v>
      </c>
    </row>
    <row r="89" spans="1:5">
      <c r="A89" s="5">
        <v>86</v>
      </c>
      <c r="B89" s="8" t="s">
        <v>93</v>
      </c>
      <c r="C89" s="5">
        <v>181</v>
      </c>
      <c r="D89" s="5">
        <f t="shared" si="1"/>
        <v>362</v>
      </c>
      <c r="E89" s="5" t="s">
        <v>12</v>
      </c>
    </row>
    <row r="90" spans="1:5">
      <c r="A90" s="5">
        <v>87</v>
      </c>
      <c r="B90" s="8" t="s">
        <v>94</v>
      </c>
      <c r="C90" s="5">
        <v>550</v>
      </c>
      <c r="D90" s="5">
        <f t="shared" si="1"/>
        <v>1100</v>
      </c>
      <c r="E90" s="5" t="s">
        <v>12</v>
      </c>
    </row>
    <row r="91" spans="1:5">
      <c r="A91" s="5">
        <v>88</v>
      </c>
      <c r="B91" s="8" t="s">
        <v>95</v>
      </c>
      <c r="C91" s="5">
        <v>137</v>
      </c>
      <c r="D91" s="5">
        <f t="shared" si="1"/>
        <v>274</v>
      </c>
      <c r="E91" s="5" t="s">
        <v>12</v>
      </c>
    </row>
    <row r="92" spans="1:5">
      <c r="A92" s="5">
        <v>89</v>
      </c>
      <c r="B92" s="8" t="s">
        <v>96</v>
      </c>
      <c r="C92" s="5">
        <v>231</v>
      </c>
      <c r="D92" s="5">
        <f t="shared" si="1"/>
        <v>462</v>
      </c>
      <c r="E92" s="5" t="str">
        <f>VLOOKUP(B92,调研清单!B:D,3,FALSE)</f>
        <v>是</v>
      </c>
    </row>
    <row r="93" spans="1:5">
      <c r="A93" s="5">
        <v>90</v>
      </c>
      <c r="B93" s="8" t="s">
        <v>97</v>
      </c>
      <c r="C93" s="5">
        <v>518</v>
      </c>
      <c r="D93" s="5">
        <f t="shared" si="1"/>
        <v>1036</v>
      </c>
      <c r="E93" s="5" t="s">
        <v>12</v>
      </c>
    </row>
    <row r="94" spans="1:5">
      <c r="A94" s="5">
        <v>91</v>
      </c>
      <c r="B94" s="8" t="s">
        <v>98</v>
      </c>
      <c r="C94" s="5">
        <v>3362</v>
      </c>
      <c r="D94" s="5">
        <f t="shared" si="1"/>
        <v>6724</v>
      </c>
      <c r="E94" s="5" t="str">
        <f>VLOOKUP(B94,调研清单!B:D,3,FALSE)</f>
        <v>是</v>
      </c>
    </row>
    <row r="95" spans="1:5">
      <c r="A95" s="5">
        <v>92</v>
      </c>
      <c r="B95" s="8" t="s">
        <v>99</v>
      </c>
      <c r="C95" s="5">
        <v>7391</v>
      </c>
      <c r="D95" s="5">
        <f t="shared" si="1"/>
        <v>14782</v>
      </c>
      <c r="E95" s="5" t="str">
        <f>VLOOKUP(B95,调研清单!B:D,3,FALSE)</f>
        <v>是</v>
      </c>
    </row>
    <row r="96" spans="1:5">
      <c r="A96" s="5">
        <v>93</v>
      </c>
      <c r="B96" s="8" t="s">
        <v>100</v>
      </c>
      <c r="C96" s="5">
        <v>1383</v>
      </c>
      <c r="D96" s="5">
        <f t="shared" si="1"/>
        <v>2766</v>
      </c>
      <c r="E96" s="5" t="str">
        <f>VLOOKUP(B96,调研清单!B:D,3,FALSE)</f>
        <v>是</v>
      </c>
    </row>
    <row r="97" spans="1:5">
      <c r="A97" s="5">
        <v>94</v>
      </c>
      <c r="B97" s="8" t="s">
        <v>101</v>
      </c>
      <c r="C97" s="5">
        <v>35538</v>
      </c>
      <c r="D97" s="5">
        <f t="shared" si="1"/>
        <v>71076</v>
      </c>
      <c r="E97" s="5" t="str">
        <f>VLOOKUP(B97,调研清单!B:D,3,FALSE)</f>
        <v>是</v>
      </c>
    </row>
    <row r="98" spans="1:5">
      <c r="A98" s="5">
        <v>95</v>
      </c>
      <c r="B98" s="8" t="s">
        <v>102</v>
      </c>
      <c r="C98" s="5">
        <v>240</v>
      </c>
      <c r="D98" s="5">
        <f t="shared" si="1"/>
        <v>480</v>
      </c>
      <c r="E98" s="5" t="s">
        <v>12</v>
      </c>
    </row>
    <row r="99" spans="1:5">
      <c r="A99" s="5">
        <v>96</v>
      </c>
      <c r="B99" s="8" t="s">
        <v>103</v>
      </c>
      <c r="C99" s="5">
        <v>347</v>
      </c>
      <c r="D99" s="5">
        <f t="shared" si="1"/>
        <v>694</v>
      </c>
      <c r="E99" s="5" t="s">
        <v>12</v>
      </c>
    </row>
    <row r="100" spans="1:5">
      <c r="A100" s="5">
        <v>97</v>
      </c>
      <c r="B100" s="8" t="s">
        <v>104</v>
      </c>
      <c r="C100" s="5">
        <v>2788</v>
      </c>
      <c r="D100" s="5">
        <f t="shared" si="1"/>
        <v>5576</v>
      </c>
      <c r="E100" s="5" t="str">
        <f>VLOOKUP(B100,调研清单!B:D,3,FALSE)</f>
        <v>是</v>
      </c>
    </row>
    <row r="101" spans="1:5">
      <c r="A101" s="5">
        <v>98</v>
      </c>
      <c r="B101" s="8" t="s">
        <v>105</v>
      </c>
      <c r="C101" s="5">
        <v>238</v>
      </c>
      <c r="D101" s="5">
        <f t="shared" si="1"/>
        <v>476</v>
      </c>
      <c r="E101" s="5" t="str">
        <f>VLOOKUP(B101,调研清单!B:D,3,FALSE)</f>
        <v>是</v>
      </c>
    </row>
    <row r="102" spans="1:5">
      <c r="A102" s="5">
        <v>99</v>
      </c>
      <c r="B102" s="8" t="s">
        <v>106</v>
      </c>
      <c r="C102" s="5">
        <v>1868</v>
      </c>
      <c r="D102" s="5">
        <f t="shared" si="1"/>
        <v>3736</v>
      </c>
      <c r="E102" s="5" t="s">
        <v>12</v>
      </c>
    </row>
    <row r="103" spans="1:5">
      <c r="A103" s="5">
        <v>100</v>
      </c>
      <c r="B103" s="8" t="s">
        <v>107</v>
      </c>
      <c r="C103" s="5">
        <v>27195</v>
      </c>
      <c r="D103" s="5">
        <f t="shared" si="1"/>
        <v>54390</v>
      </c>
      <c r="E103" s="5" t="str">
        <f>VLOOKUP(B103,调研清单!B:D,3,FALSE)</f>
        <v>是</v>
      </c>
    </row>
    <row r="104" spans="1:5">
      <c r="A104" s="5">
        <v>101</v>
      </c>
      <c r="B104" s="8" t="s">
        <v>108</v>
      </c>
      <c r="C104" s="5">
        <v>16240</v>
      </c>
      <c r="D104" s="5">
        <f t="shared" si="1"/>
        <v>32480</v>
      </c>
      <c r="E104" s="5" t="str">
        <f>VLOOKUP(B104,调研清单!B:D,3,FALSE)</f>
        <v>是</v>
      </c>
    </row>
    <row r="105" spans="1:5">
      <c r="A105" s="5">
        <v>102</v>
      </c>
      <c r="B105" s="8" t="s">
        <v>109</v>
      </c>
      <c r="C105" s="5">
        <v>5173</v>
      </c>
      <c r="D105" s="5">
        <f t="shared" si="1"/>
        <v>10346</v>
      </c>
      <c r="E105" s="5" t="str">
        <f>VLOOKUP(B105,调研清单!B:D,3,FALSE)</f>
        <v>是</v>
      </c>
    </row>
    <row r="106" spans="1:5">
      <c r="A106" s="5">
        <v>103</v>
      </c>
      <c r="B106" s="8" t="s">
        <v>110</v>
      </c>
      <c r="C106" s="5">
        <v>599</v>
      </c>
      <c r="D106" s="5">
        <f t="shared" si="1"/>
        <v>1198</v>
      </c>
      <c r="E106" s="5" t="s">
        <v>12</v>
      </c>
    </row>
    <row r="107" spans="1:5">
      <c r="A107" s="5">
        <v>104</v>
      </c>
      <c r="B107" s="8" t="s">
        <v>111</v>
      </c>
      <c r="C107" s="5">
        <v>4915</v>
      </c>
      <c r="D107" s="5">
        <f t="shared" si="1"/>
        <v>9830</v>
      </c>
      <c r="E107" s="5" t="s">
        <v>12</v>
      </c>
    </row>
    <row r="108" spans="1:5">
      <c r="A108" s="5">
        <v>105</v>
      </c>
      <c r="B108" s="8" t="s">
        <v>112</v>
      </c>
      <c r="C108" s="5">
        <v>88682</v>
      </c>
      <c r="D108" s="5">
        <f t="shared" si="1"/>
        <v>177364</v>
      </c>
      <c r="E108" s="5" t="s">
        <v>12</v>
      </c>
    </row>
    <row r="109" spans="1:5">
      <c r="A109" s="5">
        <v>106</v>
      </c>
      <c r="B109" s="8" t="s">
        <v>113</v>
      </c>
      <c r="C109" s="5">
        <v>100</v>
      </c>
      <c r="D109" s="5">
        <f t="shared" si="1"/>
        <v>200</v>
      </c>
      <c r="E109" s="5" t="s">
        <v>12</v>
      </c>
    </row>
    <row r="110" spans="1:5">
      <c r="A110" s="5">
        <v>107</v>
      </c>
      <c r="B110" s="8" t="s">
        <v>114</v>
      </c>
      <c r="C110" s="5">
        <v>2658</v>
      </c>
      <c r="D110" s="5">
        <f t="shared" si="1"/>
        <v>5316</v>
      </c>
      <c r="E110" s="5" t="s">
        <v>12</v>
      </c>
    </row>
    <row r="111" spans="1:5">
      <c r="A111" s="5">
        <v>108</v>
      </c>
      <c r="B111" s="8" t="s">
        <v>115</v>
      </c>
      <c r="C111" s="5">
        <v>154</v>
      </c>
      <c r="D111" s="5">
        <f t="shared" si="1"/>
        <v>308</v>
      </c>
      <c r="E111" s="5" t="s">
        <v>12</v>
      </c>
    </row>
    <row r="112" spans="1:5">
      <c r="A112" s="5">
        <v>109</v>
      </c>
      <c r="B112" s="8" t="s">
        <v>116</v>
      </c>
      <c r="C112" s="5">
        <v>100</v>
      </c>
      <c r="D112" s="5">
        <f t="shared" si="1"/>
        <v>200</v>
      </c>
      <c r="E112" s="5" t="s">
        <v>12</v>
      </c>
    </row>
    <row r="113" spans="1:5">
      <c r="A113" s="5">
        <v>110</v>
      </c>
      <c r="B113" s="8" t="s">
        <v>117</v>
      </c>
      <c r="C113" s="5">
        <v>100</v>
      </c>
      <c r="D113" s="5">
        <f t="shared" si="1"/>
        <v>200</v>
      </c>
      <c r="E113" s="5" t="s">
        <v>12</v>
      </c>
    </row>
    <row r="114" spans="1:5">
      <c r="A114" s="5">
        <v>111</v>
      </c>
      <c r="B114" s="8" t="s">
        <v>118</v>
      </c>
      <c r="C114" s="5">
        <v>7180</v>
      </c>
      <c r="D114" s="5">
        <f t="shared" si="1"/>
        <v>14360</v>
      </c>
      <c r="E114" s="5" t="s">
        <v>12</v>
      </c>
    </row>
    <row r="115" spans="1:5">
      <c r="A115" s="5">
        <v>112</v>
      </c>
      <c r="B115" s="8" t="s">
        <v>119</v>
      </c>
      <c r="C115" s="5">
        <v>1249</v>
      </c>
      <c r="D115" s="5">
        <f t="shared" si="1"/>
        <v>2498</v>
      </c>
      <c r="E115" s="5" t="str">
        <f>VLOOKUP(B115,调研清单!B:D,3,FALSE)</f>
        <v>是</v>
      </c>
    </row>
    <row r="116" spans="1:5">
      <c r="A116" s="5">
        <v>113</v>
      </c>
      <c r="B116" s="8" t="s">
        <v>120</v>
      </c>
      <c r="C116" s="5">
        <v>1226</v>
      </c>
      <c r="D116" s="5">
        <f t="shared" si="1"/>
        <v>2452</v>
      </c>
      <c r="E116" s="5" t="str">
        <f>VLOOKUP(B116,调研清单!B:D,3,FALSE)</f>
        <v>是</v>
      </c>
    </row>
    <row r="117" spans="1:5">
      <c r="A117" s="5">
        <v>114</v>
      </c>
      <c r="B117" s="8" t="s">
        <v>121</v>
      </c>
      <c r="C117" s="5">
        <v>5356</v>
      </c>
      <c r="D117" s="5">
        <f t="shared" si="1"/>
        <v>10712</v>
      </c>
      <c r="E117" s="5" t="str">
        <f>VLOOKUP(B117,调研清单!B:D,3,FALSE)</f>
        <v>是</v>
      </c>
    </row>
    <row r="118" spans="1:5">
      <c r="A118" s="5">
        <v>115</v>
      </c>
      <c r="B118" s="8" t="s">
        <v>122</v>
      </c>
      <c r="C118" s="5">
        <v>815</v>
      </c>
      <c r="D118" s="5">
        <f t="shared" si="1"/>
        <v>1630</v>
      </c>
      <c r="E118" s="5" t="s">
        <v>12</v>
      </c>
    </row>
    <row r="119" spans="1:5">
      <c r="A119" s="5">
        <v>116</v>
      </c>
      <c r="B119" s="8" t="s">
        <v>123</v>
      </c>
      <c r="C119" s="5">
        <v>1715</v>
      </c>
      <c r="D119" s="5">
        <f t="shared" si="1"/>
        <v>3430</v>
      </c>
      <c r="E119" s="5" t="str">
        <f>VLOOKUP(B119,调研清单!B:D,3,FALSE)</f>
        <v>是</v>
      </c>
    </row>
    <row r="120" spans="1:5">
      <c r="A120" s="5">
        <v>117</v>
      </c>
      <c r="B120" s="8" t="s">
        <v>124</v>
      </c>
      <c r="C120" s="5">
        <v>217</v>
      </c>
      <c r="D120" s="5">
        <f t="shared" si="1"/>
        <v>434</v>
      </c>
      <c r="E120" s="5" t="s">
        <v>12</v>
      </c>
    </row>
    <row r="121" spans="1:5">
      <c r="A121" s="5">
        <v>118</v>
      </c>
      <c r="B121" s="8" t="s">
        <v>125</v>
      </c>
      <c r="C121" s="5">
        <v>4120</v>
      </c>
      <c r="D121" s="5">
        <f t="shared" si="1"/>
        <v>8240</v>
      </c>
      <c r="E121" s="5" t="s">
        <v>12</v>
      </c>
    </row>
    <row r="122" spans="1:5">
      <c r="A122" s="5">
        <v>119</v>
      </c>
      <c r="B122" s="8" t="s">
        <v>126</v>
      </c>
      <c r="C122" s="5">
        <v>4195</v>
      </c>
      <c r="D122" s="5">
        <f t="shared" si="1"/>
        <v>8390</v>
      </c>
      <c r="E122" s="5" t="s">
        <v>12</v>
      </c>
    </row>
    <row r="123" spans="1:5">
      <c r="A123" s="5">
        <v>120</v>
      </c>
      <c r="B123" s="8" t="s">
        <v>127</v>
      </c>
      <c r="C123" s="5">
        <v>7065</v>
      </c>
      <c r="D123" s="5">
        <f t="shared" si="1"/>
        <v>14130</v>
      </c>
      <c r="E123" s="5" t="str">
        <f>VLOOKUP(B123,调研清单!B:D,3,FALSE)</f>
        <v>是</v>
      </c>
    </row>
    <row r="124" spans="1:5">
      <c r="A124" s="5">
        <v>121</v>
      </c>
      <c r="B124" s="8" t="s">
        <v>128</v>
      </c>
      <c r="C124" s="5">
        <v>6918</v>
      </c>
      <c r="D124" s="5">
        <f t="shared" si="1"/>
        <v>13836</v>
      </c>
      <c r="E124" s="5" t="str">
        <f>VLOOKUP(B124,调研清单!B:D,3,FALSE)</f>
        <v>是</v>
      </c>
    </row>
    <row r="125" spans="1:5">
      <c r="A125" s="5">
        <v>122</v>
      </c>
      <c r="B125" s="8" t="s">
        <v>129</v>
      </c>
      <c r="C125" s="5">
        <v>1625</v>
      </c>
      <c r="D125" s="5">
        <f t="shared" si="1"/>
        <v>3250</v>
      </c>
      <c r="E125" s="5" t="s">
        <v>12</v>
      </c>
    </row>
    <row r="126" spans="1:5">
      <c r="A126" s="5">
        <v>123</v>
      </c>
      <c r="B126" s="8" t="s">
        <v>130</v>
      </c>
      <c r="C126" s="5">
        <v>690</v>
      </c>
      <c r="D126" s="5">
        <f t="shared" si="1"/>
        <v>1380</v>
      </c>
      <c r="E126" s="5" t="s">
        <v>12</v>
      </c>
    </row>
    <row r="127" spans="1:5">
      <c r="A127" s="5">
        <v>124</v>
      </c>
      <c r="B127" s="8" t="s">
        <v>131</v>
      </c>
      <c r="C127" s="5">
        <v>293</v>
      </c>
      <c r="D127" s="5">
        <f t="shared" si="1"/>
        <v>586</v>
      </c>
      <c r="E127" s="5" t="s">
        <v>12</v>
      </c>
    </row>
    <row r="128" spans="1:5">
      <c r="A128" s="5">
        <v>125</v>
      </c>
      <c r="B128" s="8" t="s">
        <v>132</v>
      </c>
      <c r="C128" s="5">
        <v>1268</v>
      </c>
      <c r="D128" s="5">
        <f t="shared" si="1"/>
        <v>2536</v>
      </c>
      <c r="E128" s="5" t="str">
        <f>VLOOKUP(B128,调研清单!B:D,3,FALSE)</f>
        <v>是</v>
      </c>
    </row>
    <row r="129" spans="1:5">
      <c r="A129" s="5">
        <v>126</v>
      </c>
      <c r="B129" s="8" t="s">
        <v>133</v>
      </c>
      <c r="C129" s="5">
        <v>628</v>
      </c>
      <c r="D129" s="5">
        <f t="shared" si="1"/>
        <v>1256</v>
      </c>
      <c r="E129" s="5" t="str">
        <f>VLOOKUP(B129,调研清单!B:D,3,FALSE)</f>
        <v>是</v>
      </c>
    </row>
    <row r="130" spans="1:5">
      <c r="A130" s="5">
        <v>127</v>
      </c>
      <c r="B130" s="8" t="s">
        <v>134</v>
      </c>
      <c r="C130" s="5">
        <v>1305</v>
      </c>
      <c r="D130" s="5">
        <f t="shared" si="1"/>
        <v>2610</v>
      </c>
      <c r="E130" s="5" t="str">
        <f>VLOOKUP(B130,调研清单!B:D,3,FALSE)</f>
        <v>是</v>
      </c>
    </row>
    <row r="131" spans="1:5">
      <c r="A131" s="5">
        <v>128</v>
      </c>
      <c r="B131" s="8" t="s">
        <v>135</v>
      </c>
      <c r="C131" s="5">
        <v>4052</v>
      </c>
      <c r="D131" s="5">
        <f t="shared" si="1"/>
        <v>8104</v>
      </c>
      <c r="E131" s="5" t="s">
        <v>12</v>
      </c>
    </row>
    <row r="132" spans="1:5">
      <c r="A132" s="5">
        <v>129</v>
      </c>
      <c r="B132" s="8" t="s">
        <v>136</v>
      </c>
      <c r="C132" s="5">
        <v>7254</v>
      </c>
      <c r="D132" s="5">
        <f t="shared" si="1"/>
        <v>14508</v>
      </c>
      <c r="E132" s="5" t="s">
        <v>12</v>
      </c>
    </row>
    <row r="133" spans="1:5">
      <c r="A133" s="5">
        <v>130</v>
      </c>
      <c r="B133" s="8" t="s">
        <v>137</v>
      </c>
      <c r="C133" s="5">
        <v>602</v>
      </c>
      <c r="D133" s="5">
        <f t="shared" ref="D133:D196" si="2">C133*2</f>
        <v>1204</v>
      </c>
      <c r="E133" s="5" t="str">
        <f>VLOOKUP(B133,调研清单!B:D,3,FALSE)</f>
        <v>是</v>
      </c>
    </row>
    <row r="134" spans="1:5">
      <c r="A134" s="5">
        <v>131</v>
      </c>
      <c r="B134" s="8" t="s">
        <v>138</v>
      </c>
      <c r="C134" s="5">
        <v>361</v>
      </c>
      <c r="D134" s="5">
        <f t="shared" si="2"/>
        <v>722</v>
      </c>
      <c r="E134" s="5" t="s">
        <v>12</v>
      </c>
    </row>
    <row r="135" spans="1:5">
      <c r="A135" s="5">
        <v>132</v>
      </c>
      <c r="B135" s="8" t="s">
        <v>139</v>
      </c>
      <c r="C135" s="5">
        <v>14353</v>
      </c>
      <c r="D135" s="5">
        <f t="shared" si="2"/>
        <v>28706</v>
      </c>
      <c r="E135" s="5" t="str">
        <f>VLOOKUP(B135,调研清单!B:D,3,FALSE)</f>
        <v>是</v>
      </c>
    </row>
    <row r="136" spans="1:5">
      <c r="A136" s="5">
        <v>133</v>
      </c>
      <c r="B136" s="8" t="s">
        <v>140</v>
      </c>
      <c r="C136" s="5">
        <v>353</v>
      </c>
      <c r="D136" s="5">
        <f t="shared" si="2"/>
        <v>706</v>
      </c>
      <c r="E136" s="5" t="str">
        <f>VLOOKUP(B136,调研清单!B:D,3,FALSE)</f>
        <v>是</v>
      </c>
    </row>
    <row r="137" spans="1:5">
      <c r="A137" s="5">
        <v>134</v>
      </c>
      <c r="B137" s="8" t="s">
        <v>141</v>
      </c>
      <c r="C137" s="5">
        <v>34872</v>
      </c>
      <c r="D137" s="5">
        <f t="shared" si="2"/>
        <v>69744</v>
      </c>
      <c r="E137" s="5" t="str">
        <f>VLOOKUP(B137,调研清单!B:D,3,FALSE)</f>
        <v>是</v>
      </c>
    </row>
    <row r="138" spans="1:5">
      <c r="A138" s="5">
        <v>135</v>
      </c>
      <c r="B138" s="8" t="s">
        <v>142</v>
      </c>
      <c r="C138" s="5">
        <v>604</v>
      </c>
      <c r="D138" s="5">
        <f t="shared" si="2"/>
        <v>1208</v>
      </c>
      <c r="E138" s="5" t="s">
        <v>12</v>
      </c>
    </row>
    <row r="139" spans="1:5">
      <c r="A139" s="5">
        <v>136</v>
      </c>
      <c r="B139" s="8" t="s">
        <v>143</v>
      </c>
      <c r="C139" s="5">
        <v>11597</v>
      </c>
      <c r="D139" s="5">
        <f t="shared" si="2"/>
        <v>23194</v>
      </c>
      <c r="E139" s="5" t="str">
        <f>VLOOKUP(B139,调研清单!B:D,3,FALSE)</f>
        <v>是</v>
      </c>
    </row>
    <row r="140" spans="1:5">
      <c r="A140" s="5">
        <v>137</v>
      </c>
      <c r="B140" s="8" t="s">
        <v>144</v>
      </c>
      <c r="C140" s="5">
        <v>19444</v>
      </c>
      <c r="D140" s="5">
        <f t="shared" si="2"/>
        <v>38888</v>
      </c>
      <c r="E140" s="5" t="str">
        <f>VLOOKUP(B140,调研清单!B:D,3,FALSE)</f>
        <v>是</v>
      </c>
    </row>
    <row r="141" spans="1:5">
      <c r="A141" s="5">
        <v>138</v>
      </c>
      <c r="B141" s="8" t="s">
        <v>145</v>
      </c>
      <c r="C141" s="5">
        <v>10898</v>
      </c>
      <c r="D141" s="5">
        <f t="shared" si="2"/>
        <v>21796</v>
      </c>
      <c r="E141" s="5" t="str">
        <f>VLOOKUP(B141,调研清单!B:D,3,FALSE)</f>
        <v>是</v>
      </c>
    </row>
    <row r="142" spans="1:5">
      <c r="A142" s="5">
        <v>139</v>
      </c>
      <c r="B142" s="8" t="s">
        <v>146</v>
      </c>
      <c r="C142" s="5">
        <v>495</v>
      </c>
      <c r="D142" s="5">
        <f t="shared" si="2"/>
        <v>990</v>
      </c>
      <c r="E142" s="5" t="str">
        <f>VLOOKUP(B142,调研清单!B:D,3,FALSE)</f>
        <v>是</v>
      </c>
    </row>
    <row r="143" spans="1:5">
      <c r="A143" s="5">
        <v>140</v>
      </c>
      <c r="B143" s="8" t="s">
        <v>147</v>
      </c>
      <c r="C143" s="5">
        <v>42877</v>
      </c>
      <c r="D143" s="5">
        <f t="shared" si="2"/>
        <v>85754</v>
      </c>
      <c r="E143" s="5" t="str">
        <f>VLOOKUP(B143,调研清单!B:D,3,FALSE)</f>
        <v>是</v>
      </c>
    </row>
    <row r="144" spans="1:5">
      <c r="A144" s="5">
        <v>141</v>
      </c>
      <c r="B144" s="8" t="s">
        <v>148</v>
      </c>
      <c r="C144" s="5">
        <v>1213</v>
      </c>
      <c r="D144" s="5">
        <f t="shared" si="2"/>
        <v>2426</v>
      </c>
      <c r="E144" s="5" t="str">
        <f>VLOOKUP(B144,调研清单!B:D,3,FALSE)</f>
        <v>是</v>
      </c>
    </row>
    <row r="145" spans="1:5">
      <c r="A145" s="5">
        <v>142</v>
      </c>
      <c r="B145" s="8" t="s">
        <v>149</v>
      </c>
      <c r="C145" s="5">
        <v>35070</v>
      </c>
      <c r="D145" s="5">
        <f t="shared" si="2"/>
        <v>70140</v>
      </c>
      <c r="E145" s="5" t="str">
        <f>VLOOKUP(B145,调研清单!B:D,3,FALSE)</f>
        <v>是</v>
      </c>
    </row>
    <row r="146" spans="1:5">
      <c r="A146" s="5">
        <v>143</v>
      </c>
      <c r="B146" s="8" t="s">
        <v>150</v>
      </c>
      <c r="C146" s="5">
        <v>1969</v>
      </c>
      <c r="D146" s="5">
        <f t="shared" si="2"/>
        <v>3938</v>
      </c>
      <c r="E146" s="5" t="s">
        <v>12</v>
      </c>
    </row>
    <row r="147" spans="1:5">
      <c r="A147" s="5">
        <v>144</v>
      </c>
      <c r="B147" s="8" t="s">
        <v>151</v>
      </c>
      <c r="C147" s="5">
        <v>5412</v>
      </c>
      <c r="D147" s="5">
        <f t="shared" si="2"/>
        <v>10824</v>
      </c>
      <c r="E147" s="5" t="s">
        <v>12</v>
      </c>
    </row>
    <row r="148" spans="1:5">
      <c r="A148" s="5">
        <v>145</v>
      </c>
      <c r="B148" s="8" t="s">
        <v>152</v>
      </c>
      <c r="C148" s="5">
        <v>610</v>
      </c>
      <c r="D148" s="5">
        <f t="shared" si="2"/>
        <v>1220</v>
      </c>
      <c r="E148" s="5" t="s">
        <v>12</v>
      </c>
    </row>
    <row r="149" spans="1:5">
      <c r="A149" s="5">
        <v>146</v>
      </c>
      <c r="B149" s="8" t="s">
        <v>153</v>
      </c>
      <c r="C149" s="5">
        <v>246</v>
      </c>
      <c r="D149" s="5">
        <f t="shared" si="2"/>
        <v>492</v>
      </c>
      <c r="E149" s="5" t="s">
        <v>12</v>
      </c>
    </row>
    <row r="150" spans="1:5">
      <c r="A150" s="5">
        <v>147</v>
      </c>
      <c r="B150" s="8" t="s">
        <v>154</v>
      </c>
      <c r="C150" s="5">
        <v>8256</v>
      </c>
      <c r="D150" s="5">
        <f t="shared" si="2"/>
        <v>16512</v>
      </c>
      <c r="E150" s="5" t="str">
        <f>VLOOKUP(B150,调研清单!B:D,3,FALSE)</f>
        <v>是</v>
      </c>
    </row>
    <row r="151" spans="1:5">
      <c r="A151" s="5">
        <v>148</v>
      </c>
      <c r="B151" s="8" t="s">
        <v>155</v>
      </c>
      <c r="C151" s="5">
        <v>14900</v>
      </c>
      <c r="D151" s="5">
        <f t="shared" si="2"/>
        <v>29800</v>
      </c>
      <c r="E151" s="5" t="str">
        <f>VLOOKUP(B151,调研清单!B:D,3,FALSE)</f>
        <v>是</v>
      </c>
    </row>
    <row r="152" spans="1:5">
      <c r="A152" s="5">
        <v>149</v>
      </c>
      <c r="B152" s="8" t="s">
        <v>156</v>
      </c>
      <c r="C152" s="5">
        <v>4572</v>
      </c>
      <c r="D152" s="5">
        <f t="shared" si="2"/>
        <v>9144</v>
      </c>
      <c r="E152" s="5" t="str">
        <f>VLOOKUP(B152,调研清单!B:D,3,FALSE)</f>
        <v>是</v>
      </c>
    </row>
    <row r="153" spans="1:5">
      <c r="A153" s="5">
        <v>150</v>
      </c>
      <c r="B153" s="8" t="s">
        <v>157</v>
      </c>
      <c r="C153" s="5">
        <v>83084</v>
      </c>
      <c r="D153" s="5">
        <f t="shared" si="2"/>
        <v>166168</v>
      </c>
      <c r="E153" s="5" t="s">
        <v>12</v>
      </c>
    </row>
    <row r="154" spans="1:5">
      <c r="A154" s="5">
        <v>151</v>
      </c>
      <c r="B154" s="8" t="s">
        <v>158</v>
      </c>
      <c r="C154" s="5">
        <v>169</v>
      </c>
      <c r="D154" s="5">
        <f t="shared" si="2"/>
        <v>338</v>
      </c>
      <c r="E154" s="5" t="s">
        <v>12</v>
      </c>
    </row>
    <row r="155" spans="1:5">
      <c r="A155" s="5">
        <v>152</v>
      </c>
      <c r="B155" s="8" t="s">
        <v>159</v>
      </c>
      <c r="C155" s="5">
        <v>1336</v>
      </c>
      <c r="D155" s="5">
        <f t="shared" si="2"/>
        <v>2672</v>
      </c>
      <c r="E155" s="5" t="str">
        <f>VLOOKUP(B155,调研清单!B:D,3,FALSE)</f>
        <v>是</v>
      </c>
    </row>
    <row r="156" spans="1:5">
      <c r="A156" s="5">
        <v>153</v>
      </c>
      <c r="B156" s="8" t="s">
        <v>160</v>
      </c>
      <c r="C156" s="5">
        <v>856</v>
      </c>
      <c r="D156" s="5">
        <f t="shared" si="2"/>
        <v>1712</v>
      </c>
      <c r="E156" s="5" t="str">
        <f>VLOOKUP(B156,调研清单!B:D,3,FALSE)</f>
        <v>是</v>
      </c>
    </row>
    <row r="157" spans="1:5">
      <c r="A157" s="5">
        <v>154</v>
      </c>
      <c r="B157" s="8" t="s">
        <v>161</v>
      </c>
      <c r="C157" s="5">
        <v>100</v>
      </c>
      <c r="D157" s="5">
        <f t="shared" si="2"/>
        <v>200</v>
      </c>
      <c r="E157" s="5" t="s">
        <v>12</v>
      </c>
    </row>
    <row r="158" spans="1:5">
      <c r="A158" s="5">
        <v>155</v>
      </c>
      <c r="B158" s="8" t="s">
        <v>162</v>
      </c>
      <c r="C158" s="5">
        <v>437</v>
      </c>
      <c r="D158" s="5">
        <f t="shared" si="2"/>
        <v>874</v>
      </c>
      <c r="E158" s="5" t="str">
        <f>VLOOKUP(B158,调研清单!B:D,3,FALSE)</f>
        <v>是</v>
      </c>
    </row>
    <row r="159" spans="1:5">
      <c r="A159" s="5">
        <v>156</v>
      </c>
      <c r="B159" s="8" t="s">
        <v>163</v>
      </c>
      <c r="C159" s="5">
        <v>22176</v>
      </c>
      <c r="D159" s="5">
        <f t="shared" si="2"/>
        <v>44352</v>
      </c>
      <c r="E159" s="5" t="str">
        <f>VLOOKUP(B159,调研清单!B:D,3,FALSE)</f>
        <v>是</v>
      </c>
    </row>
    <row r="160" spans="1:5">
      <c r="A160" s="5">
        <v>157</v>
      </c>
      <c r="B160" s="8" t="s">
        <v>164</v>
      </c>
      <c r="C160" s="5">
        <v>958</v>
      </c>
      <c r="D160" s="5">
        <f t="shared" si="2"/>
        <v>1916</v>
      </c>
      <c r="E160" s="5" t="str">
        <f>VLOOKUP(B160,调研清单!B:D,3,FALSE)</f>
        <v>是</v>
      </c>
    </row>
    <row r="161" spans="1:5">
      <c r="A161" s="5">
        <v>158</v>
      </c>
      <c r="B161" s="8" t="s">
        <v>165</v>
      </c>
      <c r="C161" s="5">
        <v>2666</v>
      </c>
      <c r="D161" s="5">
        <f t="shared" si="2"/>
        <v>5332</v>
      </c>
      <c r="E161" s="5" t="str">
        <f>VLOOKUP(B161,调研清单!B:D,3,FALSE)</f>
        <v>是</v>
      </c>
    </row>
    <row r="162" spans="1:5">
      <c r="A162" s="5">
        <v>159</v>
      </c>
      <c r="B162" s="8" t="s">
        <v>166</v>
      </c>
      <c r="C162" s="5">
        <v>6341</v>
      </c>
      <c r="D162" s="5">
        <f t="shared" si="2"/>
        <v>12682</v>
      </c>
      <c r="E162" s="5" t="str">
        <f>VLOOKUP(B162,调研清单!B:D,3,FALSE)</f>
        <v>是</v>
      </c>
    </row>
    <row r="163" spans="1:5">
      <c r="A163" s="5">
        <v>160</v>
      </c>
      <c r="B163" s="8" t="s">
        <v>167</v>
      </c>
      <c r="C163" s="5">
        <v>825</v>
      </c>
      <c r="D163" s="5">
        <f t="shared" si="2"/>
        <v>1650</v>
      </c>
      <c r="E163" s="5" t="str">
        <f>VLOOKUP(B163,调研清单!B:D,3,FALSE)</f>
        <v>是</v>
      </c>
    </row>
    <row r="164" spans="1:5">
      <c r="A164" s="5">
        <v>161</v>
      </c>
      <c r="B164" s="8" t="s">
        <v>168</v>
      </c>
      <c r="C164" s="5">
        <v>1134</v>
      </c>
      <c r="D164" s="5">
        <f t="shared" si="2"/>
        <v>2268</v>
      </c>
      <c r="E164" s="5" t="str">
        <f>VLOOKUP(B164,调研清单!B:D,3,FALSE)</f>
        <v>是</v>
      </c>
    </row>
    <row r="165" spans="1:5">
      <c r="A165" s="5">
        <v>162</v>
      </c>
      <c r="B165" s="8" t="s">
        <v>169</v>
      </c>
      <c r="C165" s="5">
        <v>898</v>
      </c>
      <c r="D165" s="5">
        <f t="shared" si="2"/>
        <v>1796</v>
      </c>
      <c r="E165" s="5" t="str">
        <f>VLOOKUP(B165,调研清单!B:D,3,FALSE)</f>
        <v>是</v>
      </c>
    </row>
    <row r="166" spans="1:5">
      <c r="A166" s="5">
        <v>163</v>
      </c>
      <c r="B166" s="8" t="s">
        <v>170</v>
      </c>
      <c r="C166" s="5">
        <v>1479</v>
      </c>
      <c r="D166" s="5">
        <f t="shared" si="2"/>
        <v>2958</v>
      </c>
      <c r="E166" s="5" t="str">
        <f>VLOOKUP(B166,调研清单!B:D,3,FALSE)</f>
        <v>是</v>
      </c>
    </row>
    <row r="167" spans="1:5">
      <c r="A167" s="5">
        <v>164</v>
      </c>
      <c r="B167" s="8" t="s">
        <v>171</v>
      </c>
      <c r="C167" s="5">
        <v>5568</v>
      </c>
      <c r="D167" s="5">
        <f t="shared" si="2"/>
        <v>11136</v>
      </c>
      <c r="E167" s="5" t="str">
        <f>VLOOKUP(B167,调研清单!B:D,3,FALSE)</f>
        <v>是</v>
      </c>
    </row>
    <row r="168" spans="1:5">
      <c r="A168" s="5">
        <v>165</v>
      </c>
      <c r="B168" s="8" t="s">
        <v>172</v>
      </c>
      <c r="C168" s="5">
        <v>4994</v>
      </c>
      <c r="D168" s="5">
        <f t="shared" si="2"/>
        <v>9988</v>
      </c>
      <c r="E168" s="5" t="s">
        <v>12</v>
      </c>
    </row>
    <row r="169" spans="1:5">
      <c r="A169" s="5">
        <v>166</v>
      </c>
      <c r="B169" s="8" t="s">
        <v>173</v>
      </c>
      <c r="C169" s="5">
        <v>2098</v>
      </c>
      <c r="D169" s="5">
        <f t="shared" si="2"/>
        <v>4196</v>
      </c>
      <c r="E169" s="5" t="s">
        <v>12</v>
      </c>
    </row>
    <row r="170" spans="1:5">
      <c r="A170" s="5">
        <v>167</v>
      </c>
      <c r="B170" s="8" t="s">
        <v>174</v>
      </c>
      <c r="C170" s="5">
        <v>1338</v>
      </c>
      <c r="D170" s="5">
        <f t="shared" si="2"/>
        <v>2676</v>
      </c>
      <c r="E170" s="5" t="str">
        <f>VLOOKUP(B170,调研清单!B:D,3,FALSE)</f>
        <v>是</v>
      </c>
    </row>
    <row r="171" spans="1:5">
      <c r="A171" s="5">
        <v>168</v>
      </c>
      <c r="B171" s="8" t="s">
        <v>175</v>
      </c>
      <c r="C171" s="5">
        <v>390</v>
      </c>
      <c r="D171" s="5">
        <f t="shared" si="2"/>
        <v>780</v>
      </c>
      <c r="E171" s="5" t="s">
        <v>12</v>
      </c>
    </row>
    <row r="172" spans="1:5">
      <c r="A172" s="5">
        <v>169</v>
      </c>
      <c r="B172" s="8" t="s">
        <v>176</v>
      </c>
      <c r="C172" s="5">
        <v>8960</v>
      </c>
      <c r="D172" s="5">
        <f t="shared" si="2"/>
        <v>17920</v>
      </c>
      <c r="E172" s="5" t="str">
        <f>VLOOKUP(B172,调研清单!B:D,3,FALSE)</f>
        <v>是</v>
      </c>
    </row>
    <row r="173" spans="1:5">
      <c r="A173" s="5">
        <v>170</v>
      </c>
      <c r="B173" s="8" t="s">
        <v>177</v>
      </c>
      <c r="C173" s="5">
        <v>2118</v>
      </c>
      <c r="D173" s="5">
        <f t="shared" si="2"/>
        <v>4236</v>
      </c>
      <c r="E173" s="5" t="str">
        <f>VLOOKUP(B173,调研清单!B:D,3,FALSE)</f>
        <v>是</v>
      </c>
    </row>
    <row r="174" spans="1:5">
      <c r="A174" s="5">
        <v>171</v>
      </c>
      <c r="B174" s="8" t="s">
        <v>178</v>
      </c>
      <c r="C174" s="5">
        <v>540</v>
      </c>
      <c r="D174" s="5">
        <f t="shared" si="2"/>
        <v>1080</v>
      </c>
      <c r="E174" s="5" t="str">
        <f>VLOOKUP(B174,调研清单!B:D,3,FALSE)</f>
        <v>是</v>
      </c>
    </row>
    <row r="175" spans="1:5">
      <c r="A175" s="5">
        <v>172</v>
      </c>
      <c r="B175" s="8" t="s">
        <v>179</v>
      </c>
      <c r="C175" s="5">
        <v>100</v>
      </c>
      <c r="D175" s="5">
        <f t="shared" si="2"/>
        <v>200</v>
      </c>
      <c r="E175" s="5" t="str">
        <f>VLOOKUP(B175,调研清单!B:D,3,FALSE)</f>
        <v>是</v>
      </c>
    </row>
    <row r="176" spans="1:5">
      <c r="A176" s="5">
        <v>173</v>
      </c>
      <c r="B176" s="8" t="s">
        <v>180</v>
      </c>
      <c r="C176" s="5">
        <v>404</v>
      </c>
      <c r="D176" s="5">
        <f t="shared" si="2"/>
        <v>808</v>
      </c>
      <c r="E176" s="5" t="str">
        <f>VLOOKUP(B176,调研清单!B:D,3,FALSE)</f>
        <v>是</v>
      </c>
    </row>
    <row r="177" spans="1:5">
      <c r="A177" s="5">
        <v>174</v>
      </c>
      <c r="B177" s="8" t="s">
        <v>181</v>
      </c>
      <c r="C177" s="5">
        <v>224</v>
      </c>
      <c r="D177" s="5">
        <f t="shared" si="2"/>
        <v>448</v>
      </c>
      <c r="E177" s="5" t="str">
        <f>VLOOKUP(B177,调研清单!B:D,3,FALSE)</f>
        <v>是</v>
      </c>
    </row>
    <row r="178" spans="1:5">
      <c r="A178" s="5">
        <v>175</v>
      </c>
      <c r="B178" s="8" t="s">
        <v>182</v>
      </c>
      <c r="C178" s="5">
        <v>989</v>
      </c>
      <c r="D178" s="5">
        <f t="shared" si="2"/>
        <v>1978</v>
      </c>
      <c r="E178" s="5" t="s">
        <v>12</v>
      </c>
    </row>
    <row r="179" spans="1:5">
      <c r="A179" s="5">
        <v>176</v>
      </c>
      <c r="B179" s="8" t="s">
        <v>183</v>
      </c>
      <c r="C179" s="5">
        <v>100</v>
      </c>
      <c r="D179" s="5">
        <f t="shared" si="2"/>
        <v>200</v>
      </c>
      <c r="E179" s="5" t="str">
        <f>VLOOKUP(B179,调研清单!B:D,3,FALSE)</f>
        <v>是</v>
      </c>
    </row>
    <row r="180" spans="1:5">
      <c r="A180" s="5">
        <v>177</v>
      </c>
      <c r="B180" s="8" t="s">
        <v>184</v>
      </c>
      <c r="C180" s="5">
        <v>913</v>
      </c>
      <c r="D180" s="5">
        <f t="shared" si="2"/>
        <v>1826</v>
      </c>
      <c r="E180" s="5" t="s">
        <v>12</v>
      </c>
    </row>
    <row r="181" spans="1:5">
      <c r="A181" s="5">
        <v>178</v>
      </c>
      <c r="B181" s="8" t="s">
        <v>185</v>
      </c>
      <c r="C181" s="5">
        <v>143</v>
      </c>
      <c r="D181" s="5">
        <f t="shared" si="2"/>
        <v>286</v>
      </c>
      <c r="E181" s="5" t="s">
        <v>12</v>
      </c>
    </row>
    <row r="182" spans="1:5">
      <c r="A182" s="5">
        <v>179</v>
      </c>
      <c r="B182" s="8" t="s">
        <v>186</v>
      </c>
      <c r="C182" s="5">
        <v>1400</v>
      </c>
      <c r="D182" s="5">
        <f t="shared" si="2"/>
        <v>2800</v>
      </c>
      <c r="E182" s="5" t="str">
        <f>VLOOKUP(B182,调研清单!B:D,3,FALSE)</f>
        <v>是</v>
      </c>
    </row>
    <row r="183" spans="1:5">
      <c r="A183" s="5">
        <v>180</v>
      </c>
      <c r="B183" s="8" t="s">
        <v>187</v>
      </c>
      <c r="C183" s="5">
        <v>128</v>
      </c>
      <c r="D183" s="5">
        <f t="shared" si="2"/>
        <v>256</v>
      </c>
      <c r="E183" s="5" t="s">
        <v>12</v>
      </c>
    </row>
    <row r="184" spans="1:5">
      <c r="A184" s="5">
        <v>181</v>
      </c>
      <c r="B184" s="8" t="s">
        <v>188</v>
      </c>
      <c r="C184" s="5">
        <v>1050</v>
      </c>
      <c r="D184" s="5">
        <f t="shared" si="2"/>
        <v>2100</v>
      </c>
      <c r="E184" s="5" t="s">
        <v>12</v>
      </c>
    </row>
    <row r="185" spans="1:5">
      <c r="A185" s="5">
        <v>182</v>
      </c>
      <c r="B185" s="8" t="s">
        <v>189</v>
      </c>
      <c r="C185" s="5">
        <v>1780</v>
      </c>
      <c r="D185" s="5">
        <f t="shared" si="2"/>
        <v>3560</v>
      </c>
      <c r="E185" s="5" t="s">
        <v>12</v>
      </c>
    </row>
    <row r="186" spans="1:5">
      <c r="A186" s="5">
        <v>183</v>
      </c>
      <c r="B186" s="8" t="s">
        <v>190</v>
      </c>
      <c r="C186" s="5">
        <v>1108</v>
      </c>
      <c r="D186" s="5">
        <f t="shared" si="2"/>
        <v>2216</v>
      </c>
      <c r="E186" s="5" t="str">
        <f>VLOOKUP(B186,调研清单!B:D,3,FALSE)</f>
        <v>是</v>
      </c>
    </row>
    <row r="187" spans="1:5">
      <c r="A187" s="5">
        <v>184</v>
      </c>
      <c r="B187" s="8" t="s">
        <v>191</v>
      </c>
      <c r="C187" s="5">
        <v>4843</v>
      </c>
      <c r="D187" s="5">
        <f t="shared" si="2"/>
        <v>9686</v>
      </c>
      <c r="E187" s="5" t="str">
        <f>VLOOKUP(B187,调研清单!B:D,3,FALSE)</f>
        <v>是</v>
      </c>
    </row>
    <row r="188" spans="1:5">
      <c r="A188" s="5">
        <v>185</v>
      </c>
      <c r="B188" s="8" t="s">
        <v>192</v>
      </c>
      <c r="C188" s="5">
        <v>131</v>
      </c>
      <c r="D188" s="5">
        <f t="shared" si="2"/>
        <v>262</v>
      </c>
      <c r="E188" s="5" t="s">
        <v>12</v>
      </c>
    </row>
    <row r="189" spans="1:5">
      <c r="A189" s="5">
        <v>186</v>
      </c>
      <c r="B189" s="8" t="s">
        <v>193</v>
      </c>
      <c r="C189" s="5">
        <v>939</v>
      </c>
      <c r="D189" s="5">
        <f t="shared" si="2"/>
        <v>1878</v>
      </c>
      <c r="E189" s="5" t="str">
        <f>VLOOKUP(B189,调研清单!B:D,3,FALSE)</f>
        <v>是</v>
      </c>
    </row>
    <row r="190" spans="1:5">
      <c r="A190" s="5">
        <v>187</v>
      </c>
      <c r="B190" s="8" t="s">
        <v>194</v>
      </c>
      <c r="C190" s="5">
        <v>100</v>
      </c>
      <c r="D190" s="5">
        <f t="shared" si="2"/>
        <v>200</v>
      </c>
      <c r="E190" s="5" t="s">
        <v>12</v>
      </c>
    </row>
    <row r="191" spans="1:5">
      <c r="A191" s="5">
        <v>188</v>
      </c>
      <c r="B191" s="8" t="s">
        <v>195</v>
      </c>
      <c r="C191" s="5">
        <v>1661</v>
      </c>
      <c r="D191" s="5">
        <f t="shared" si="2"/>
        <v>3322</v>
      </c>
      <c r="E191" s="5" t="s">
        <v>12</v>
      </c>
    </row>
    <row r="192" spans="1:5">
      <c r="A192" s="5">
        <v>189</v>
      </c>
      <c r="B192" s="8" t="s">
        <v>196</v>
      </c>
      <c r="C192" s="5">
        <v>101</v>
      </c>
      <c r="D192" s="5">
        <f t="shared" si="2"/>
        <v>202</v>
      </c>
      <c r="E192" s="5" t="s">
        <v>12</v>
      </c>
    </row>
    <row r="193" spans="1:5">
      <c r="A193" s="5">
        <v>190</v>
      </c>
      <c r="B193" s="8" t="s">
        <v>197</v>
      </c>
      <c r="C193" s="5">
        <v>115783</v>
      </c>
      <c r="D193" s="5">
        <f t="shared" si="2"/>
        <v>231566</v>
      </c>
      <c r="E193" s="5" t="str">
        <f>VLOOKUP(B193,调研清单!B:D,3,FALSE)</f>
        <v>是</v>
      </c>
    </row>
    <row r="194" spans="1:5">
      <c r="A194" s="5">
        <v>191</v>
      </c>
      <c r="B194" s="8" t="s">
        <v>198</v>
      </c>
      <c r="C194" s="5">
        <v>894</v>
      </c>
      <c r="D194" s="5">
        <f t="shared" si="2"/>
        <v>1788</v>
      </c>
      <c r="E194" s="5" t="str">
        <f>VLOOKUP(B194,调研清单!B:D,3,FALSE)</f>
        <v>是</v>
      </c>
    </row>
    <row r="195" spans="1:5">
      <c r="A195" s="5">
        <v>192</v>
      </c>
      <c r="B195" s="8" t="s">
        <v>199</v>
      </c>
      <c r="C195" s="5">
        <v>9414</v>
      </c>
      <c r="D195" s="5">
        <f t="shared" si="2"/>
        <v>18828</v>
      </c>
      <c r="E195" s="5" t="str">
        <f>VLOOKUP(B195,调研清单!B:D,3,FALSE)</f>
        <v>是</v>
      </c>
    </row>
    <row r="196" spans="1:5">
      <c r="A196" s="5">
        <v>193</v>
      </c>
      <c r="B196" s="8" t="s">
        <v>200</v>
      </c>
      <c r="C196" s="5">
        <v>7477</v>
      </c>
      <c r="D196" s="5">
        <f t="shared" si="2"/>
        <v>14954</v>
      </c>
      <c r="E196" s="5" t="s">
        <v>12</v>
      </c>
    </row>
    <row r="197" spans="1:5">
      <c r="A197" s="5">
        <v>194</v>
      </c>
      <c r="B197" s="8" t="s">
        <v>201</v>
      </c>
      <c r="C197" s="5">
        <v>30889</v>
      </c>
      <c r="D197" s="5">
        <f t="shared" ref="D197:D260" si="3">C197*2</f>
        <v>61778</v>
      </c>
      <c r="E197" s="5" t="str">
        <f>VLOOKUP(B197,调研清单!B:D,3,FALSE)</f>
        <v>是</v>
      </c>
    </row>
    <row r="198" spans="1:5">
      <c r="A198" s="5">
        <v>195</v>
      </c>
      <c r="B198" s="8" t="s">
        <v>202</v>
      </c>
      <c r="C198" s="5">
        <v>2529</v>
      </c>
      <c r="D198" s="5">
        <f t="shared" si="3"/>
        <v>5058</v>
      </c>
      <c r="E198" s="5" t="str">
        <f>VLOOKUP(B198,调研清单!B:D,3,FALSE)</f>
        <v>是</v>
      </c>
    </row>
    <row r="199" spans="1:5">
      <c r="A199" s="5">
        <v>196</v>
      </c>
      <c r="B199" s="8" t="s">
        <v>203</v>
      </c>
      <c r="C199" s="5">
        <v>15192</v>
      </c>
      <c r="D199" s="5">
        <f t="shared" si="3"/>
        <v>30384</v>
      </c>
      <c r="E199" s="5" t="str">
        <f>VLOOKUP(B199,调研清单!B:D,3,FALSE)</f>
        <v>是</v>
      </c>
    </row>
    <row r="200" spans="1:5">
      <c r="A200" s="5">
        <v>197</v>
      </c>
      <c r="B200" s="8" t="s">
        <v>204</v>
      </c>
      <c r="C200" s="5">
        <v>4171</v>
      </c>
      <c r="D200" s="5">
        <f t="shared" si="3"/>
        <v>8342</v>
      </c>
      <c r="E200" s="5" t="s">
        <v>12</v>
      </c>
    </row>
    <row r="201" spans="1:5">
      <c r="A201" s="5">
        <v>198</v>
      </c>
      <c r="B201" s="8" t="s">
        <v>205</v>
      </c>
      <c r="C201" s="5">
        <v>100</v>
      </c>
      <c r="D201" s="5">
        <f t="shared" si="3"/>
        <v>200</v>
      </c>
      <c r="E201" s="5" t="s">
        <v>12</v>
      </c>
    </row>
    <row r="202" spans="1:5">
      <c r="A202" s="5">
        <v>199</v>
      </c>
      <c r="B202" s="8" t="s">
        <v>206</v>
      </c>
      <c r="C202" s="5">
        <v>244</v>
      </c>
      <c r="D202" s="5">
        <f t="shared" si="3"/>
        <v>488</v>
      </c>
      <c r="E202" s="5" t="s">
        <v>12</v>
      </c>
    </row>
    <row r="203" spans="1:5">
      <c r="A203" s="5">
        <v>200</v>
      </c>
      <c r="B203" s="8" t="s">
        <v>207</v>
      </c>
      <c r="C203" s="5">
        <v>209</v>
      </c>
      <c r="D203" s="5">
        <f t="shared" si="3"/>
        <v>418</v>
      </c>
      <c r="E203" s="5" t="s">
        <v>12</v>
      </c>
    </row>
    <row r="204" spans="1:5">
      <c r="A204" s="5">
        <v>201</v>
      </c>
      <c r="B204" s="8" t="s">
        <v>208</v>
      </c>
      <c r="C204" s="5">
        <v>3864</v>
      </c>
      <c r="D204" s="5">
        <f t="shared" si="3"/>
        <v>7728</v>
      </c>
      <c r="E204" s="5" t="str">
        <f>VLOOKUP(B204,调研清单!B:D,3,FALSE)</f>
        <v>是</v>
      </c>
    </row>
    <row r="205" spans="1:5">
      <c r="A205" s="5">
        <v>202</v>
      </c>
      <c r="B205" s="8" t="s">
        <v>209</v>
      </c>
      <c r="C205" s="5">
        <v>835</v>
      </c>
      <c r="D205" s="5">
        <f t="shared" si="3"/>
        <v>1670</v>
      </c>
      <c r="E205" s="5" t="str">
        <f>VLOOKUP(B205,调研清单!B:D,3,FALSE)</f>
        <v>是</v>
      </c>
    </row>
    <row r="206" spans="1:5">
      <c r="A206" s="5">
        <v>203</v>
      </c>
      <c r="B206" s="8" t="s">
        <v>210</v>
      </c>
      <c r="C206" s="5">
        <v>534</v>
      </c>
      <c r="D206" s="5">
        <f t="shared" si="3"/>
        <v>1068</v>
      </c>
      <c r="E206" s="5" t="str">
        <f>VLOOKUP(B206,调研清单!B:D,3,FALSE)</f>
        <v>是</v>
      </c>
    </row>
    <row r="207" spans="1:5">
      <c r="A207" s="5">
        <v>204</v>
      </c>
      <c r="B207" s="8" t="s">
        <v>211</v>
      </c>
      <c r="C207" s="5">
        <v>100</v>
      </c>
      <c r="D207" s="5">
        <f t="shared" si="3"/>
        <v>200</v>
      </c>
      <c r="E207" s="5" t="s">
        <v>12</v>
      </c>
    </row>
    <row r="208" spans="1:5">
      <c r="A208" s="5">
        <v>205</v>
      </c>
      <c r="B208" s="8" t="s">
        <v>212</v>
      </c>
      <c r="C208" s="5">
        <v>1652</v>
      </c>
      <c r="D208" s="5">
        <f t="shared" si="3"/>
        <v>3304</v>
      </c>
      <c r="E208" s="5" t="s">
        <v>12</v>
      </c>
    </row>
    <row r="209" spans="1:5">
      <c r="A209" s="5">
        <v>206</v>
      </c>
      <c r="B209" s="8" t="s">
        <v>213</v>
      </c>
      <c r="C209" s="5">
        <v>1491</v>
      </c>
      <c r="D209" s="5">
        <f t="shared" si="3"/>
        <v>2982</v>
      </c>
      <c r="E209" s="5" t="s">
        <v>12</v>
      </c>
    </row>
    <row r="210" spans="1:5">
      <c r="A210" s="5">
        <v>207</v>
      </c>
      <c r="B210" s="8" t="s">
        <v>214</v>
      </c>
      <c r="C210" s="5">
        <v>5091</v>
      </c>
      <c r="D210" s="5">
        <f t="shared" si="3"/>
        <v>10182</v>
      </c>
      <c r="E210" s="5" t="s">
        <v>12</v>
      </c>
    </row>
    <row r="211" spans="1:5">
      <c r="A211" s="5">
        <v>208</v>
      </c>
      <c r="B211" s="8" t="s">
        <v>215</v>
      </c>
      <c r="C211" s="5">
        <v>100</v>
      </c>
      <c r="D211" s="5">
        <f t="shared" si="3"/>
        <v>200</v>
      </c>
      <c r="E211" s="5" t="s">
        <v>12</v>
      </c>
    </row>
    <row r="212" spans="1:5">
      <c r="A212" s="5">
        <v>209</v>
      </c>
      <c r="B212" s="8" t="s">
        <v>216</v>
      </c>
      <c r="C212" s="5">
        <v>368</v>
      </c>
      <c r="D212" s="5">
        <f t="shared" si="3"/>
        <v>736</v>
      </c>
      <c r="E212" s="5" t="s">
        <v>12</v>
      </c>
    </row>
    <row r="213" spans="1:5">
      <c r="A213" s="5">
        <v>210</v>
      </c>
      <c r="B213" s="8" t="s">
        <v>217</v>
      </c>
      <c r="C213" s="5">
        <v>3569</v>
      </c>
      <c r="D213" s="5">
        <f t="shared" si="3"/>
        <v>7138</v>
      </c>
      <c r="E213" s="5" t="str">
        <f>VLOOKUP(B213,调研清单!B:D,3,FALSE)</f>
        <v>是</v>
      </c>
    </row>
    <row r="214" spans="1:5">
      <c r="A214" s="5">
        <v>211</v>
      </c>
      <c r="B214" s="8" t="s">
        <v>218</v>
      </c>
      <c r="C214" s="5">
        <v>100</v>
      </c>
      <c r="D214" s="5">
        <f t="shared" si="3"/>
        <v>200</v>
      </c>
      <c r="E214" s="5" t="s">
        <v>12</v>
      </c>
    </row>
    <row r="215" spans="1:5">
      <c r="A215" s="5">
        <v>212</v>
      </c>
      <c r="B215" s="8" t="s">
        <v>219</v>
      </c>
      <c r="C215" s="5">
        <v>208979</v>
      </c>
      <c r="D215" s="5">
        <f t="shared" si="3"/>
        <v>417958</v>
      </c>
      <c r="E215" s="5" t="s">
        <v>12</v>
      </c>
    </row>
    <row r="216" spans="1:5">
      <c r="A216" s="5">
        <v>213</v>
      </c>
      <c r="B216" s="8" t="s">
        <v>220</v>
      </c>
      <c r="C216" s="5">
        <v>18726</v>
      </c>
      <c r="D216" s="5">
        <f t="shared" si="3"/>
        <v>37452</v>
      </c>
      <c r="E216" s="5" t="s">
        <v>12</v>
      </c>
    </row>
    <row r="217" spans="1:5">
      <c r="A217" s="5">
        <v>214</v>
      </c>
      <c r="B217" s="8" t="s">
        <v>221</v>
      </c>
      <c r="C217" s="5">
        <v>13992</v>
      </c>
      <c r="D217" s="5">
        <f t="shared" si="3"/>
        <v>27984</v>
      </c>
      <c r="E217" s="5" t="str">
        <f>VLOOKUP(B217,调研清单!B:D,3,FALSE)</f>
        <v>是</v>
      </c>
    </row>
    <row r="218" spans="1:5">
      <c r="A218" s="5">
        <v>215</v>
      </c>
      <c r="B218" s="8" t="s">
        <v>222</v>
      </c>
      <c r="C218" s="5">
        <v>100</v>
      </c>
      <c r="D218" s="5">
        <f t="shared" si="3"/>
        <v>200</v>
      </c>
      <c r="E218" s="5" t="s">
        <v>12</v>
      </c>
    </row>
    <row r="219" spans="1:5">
      <c r="A219" s="5">
        <v>216</v>
      </c>
      <c r="B219" s="8" t="s">
        <v>223</v>
      </c>
      <c r="C219" s="5">
        <v>1242</v>
      </c>
      <c r="D219" s="5">
        <f t="shared" si="3"/>
        <v>2484</v>
      </c>
      <c r="E219" s="5" t="str">
        <f>VLOOKUP(B219,调研清单!B:D,3,FALSE)</f>
        <v>是</v>
      </c>
    </row>
    <row r="220" spans="1:5">
      <c r="A220" s="5">
        <v>217</v>
      </c>
      <c r="B220" s="8" t="s">
        <v>224</v>
      </c>
      <c r="C220" s="5">
        <v>1665</v>
      </c>
      <c r="D220" s="5">
        <f t="shared" si="3"/>
        <v>3330</v>
      </c>
      <c r="E220" s="5" t="s">
        <v>12</v>
      </c>
    </row>
    <row r="221" spans="1:5">
      <c r="A221" s="5">
        <v>218</v>
      </c>
      <c r="B221" s="8" t="s">
        <v>225</v>
      </c>
      <c r="C221" s="5">
        <v>3845</v>
      </c>
      <c r="D221" s="5">
        <f t="shared" si="3"/>
        <v>7690</v>
      </c>
      <c r="E221" s="5" t="str">
        <f>VLOOKUP(B221,调研清单!B:D,3,FALSE)</f>
        <v>是</v>
      </c>
    </row>
    <row r="222" spans="1:5">
      <c r="A222" s="5">
        <v>219</v>
      </c>
      <c r="B222" s="8" t="s">
        <v>226</v>
      </c>
      <c r="C222" s="5">
        <v>758</v>
      </c>
      <c r="D222" s="5">
        <f t="shared" si="3"/>
        <v>1516</v>
      </c>
      <c r="E222" s="5" t="s">
        <v>12</v>
      </c>
    </row>
    <row r="223" spans="1:5">
      <c r="A223" s="5">
        <v>220</v>
      </c>
      <c r="B223" s="8" t="s">
        <v>227</v>
      </c>
      <c r="C223" s="5">
        <v>6327</v>
      </c>
      <c r="D223" s="5">
        <f t="shared" si="3"/>
        <v>12654</v>
      </c>
      <c r="E223" s="5" t="str">
        <f>VLOOKUP(B223,调研清单!B:D,3,FALSE)</f>
        <v>是</v>
      </c>
    </row>
    <row r="224" spans="1:5">
      <c r="A224" s="5">
        <v>221</v>
      </c>
      <c r="B224" s="8" t="s">
        <v>228</v>
      </c>
      <c r="C224" s="5">
        <v>1317</v>
      </c>
      <c r="D224" s="5">
        <f t="shared" si="3"/>
        <v>2634</v>
      </c>
      <c r="E224" s="5" t="s">
        <v>12</v>
      </c>
    </row>
    <row r="225" spans="1:5">
      <c r="A225" s="5">
        <v>222</v>
      </c>
      <c r="B225" s="8" t="s">
        <v>229</v>
      </c>
      <c r="C225" s="5">
        <v>100</v>
      </c>
      <c r="D225" s="5">
        <f t="shared" si="3"/>
        <v>200</v>
      </c>
      <c r="E225" s="5" t="s">
        <v>12</v>
      </c>
    </row>
    <row r="226" spans="1:5">
      <c r="A226" s="5">
        <v>223</v>
      </c>
      <c r="B226" s="8" t="s">
        <v>230</v>
      </c>
      <c r="C226" s="5">
        <v>100</v>
      </c>
      <c r="D226" s="5">
        <f t="shared" si="3"/>
        <v>200</v>
      </c>
      <c r="E226" s="5" t="s">
        <v>12</v>
      </c>
    </row>
    <row r="227" spans="1:5">
      <c r="A227" s="5">
        <v>224</v>
      </c>
      <c r="B227" s="8" t="s">
        <v>231</v>
      </c>
      <c r="C227" s="5">
        <v>100</v>
      </c>
      <c r="D227" s="5">
        <f t="shared" si="3"/>
        <v>200</v>
      </c>
      <c r="E227" s="5" t="str">
        <f>VLOOKUP(B227,调研清单!B:D,3,FALSE)</f>
        <v>是</v>
      </c>
    </row>
    <row r="228" spans="1:5">
      <c r="A228" s="5">
        <v>225</v>
      </c>
      <c r="B228" s="8" t="s">
        <v>232</v>
      </c>
      <c r="C228" s="5">
        <v>4144</v>
      </c>
      <c r="D228" s="5">
        <f t="shared" si="3"/>
        <v>8288</v>
      </c>
      <c r="E228" s="5" t="str">
        <f>VLOOKUP(B228,调研清单!B:D,3,FALSE)</f>
        <v>是</v>
      </c>
    </row>
    <row r="229" spans="1:5">
      <c r="A229" s="5">
        <v>226</v>
      </c>
      <c r="B229" s="8" t="s">
        <v>233</v>
      </c>
      <c r="C229" s="5">
        <v>8970</v>
      </c>
      <c r="D229" s="5">
        <f t="shared" si="3"/>
        <v>17940</v>
      </c>
      <c r="E229" s="5" t="str">
        <f>VLOOKUP(B229,调研清单!B:D,3,FALSE)</f>
        <v>是</v>
      </c>
    </row>
    <row r="230" spans="1:5">
      <c r="A230" s="5">
        <v>227</v>
      </c>
      <c r="B230" s="8" t="s">
        <v>234</v>
      </c>
      <c r="C230" s="5">
        <v>1238</v>
      </c>
      <c r="D230" s="5">
        <f t="shared" si="3"/>
        <v>2476</v>
      </c>
      <c r="E230" s="5" t="str">
        <f>VLOOKUP(B230,调研清单!B:D,3,FALSE)</f>
        <v>是</v>
      </c>
    </row>
    <row r="231" spans="1:5">
      <c r="A231" s="5">
        <v>228</v>
      </c>
      <c r="B231" s="8" t="s">
        <v>235</v>
      </c>
      <c r="C231" s="5">
        <v>687</v>
      </c>
      <c r="D231" s="5">
        <f t="shared" si="3"/>
        <v>1374</v>
      </c>
      <c r="E231" s="5" t="s">
        <v>12</v>
      </c>
    </row>
    <row r="232" spans="1:5">
      <c r="A232" s="5">
        <v>229</v>
      </c>
      <c r="B232" s="8" t="s">
        <v>236</v>
      </c>
      <c r="C232" s="5">
        <v>13981</v>
      </c>
      <c r="D232" s="5">
        <f t="shared" si="3"/>
        <v>27962</v>
      </c>
      <c r="E232" s="5" t="s">
        <v>12</v>
      </c>
    </row>
    <row r="233" spans="1:5">
      <c r="A233" s="5">
        <v>230</v>
      </c>
      <c r="B233" s="8" t="s">
        <v>237</v>
      </c>
      <c r="C233" s="5">
        <v>66141</v>
      </c>
      <c r="D233" s="5">
        <f t="shared" si="3"/>
        <v>132282</v>
      </c>
      <c r="E233" s="5" t="s">
        <v>12</v>
      </c>
    </row>
    <row r="234" spans="1:5">
      <c r="A234" s="5">
        <v>231</v>
      </c>
      <c r="B234" s="8" t="s">
        <v>238</v>
      </c>
      <c r="C234" s="5">
        <v>5747</v>
      </c>
      <c r="D234" s="5">
        <f t="shared" si="3"/>
        <v>11494</v>
      </c>
      <c r="E234" s="5" t="str">
        <f>VLOOKUP(B234,调研清单!B:D,3,FALSE)</f>
        <v>是</v>
      </c>
    </row>
    <row r="235" spans="1:5">
      <c r="A235" s="5">
        <v>232</v>
      </c>
      <c r="B235" s="8" t="s">
        <v>239</v>
      </c>
      <c r="C235" s="5">
        <v>2154</v>
      </c>
      <c r="D235" s="5">
        <f t="shared" si="3"/>
        <v>4308</v>
      </c>
      <c r="E235" s="5" t="str">
        <f>VLOOKUP(B235,调研清单!B:D,3,FALSE)</f>
        <v>是</v>
      </c>
    </row>
    <row r="236" spans="1:5">
      <c r="A236" s="5">
        <v>233</v>
      </c>
      <c r="B236" s="8" t="s">
        <v>240</v>
      </c>
      <c r="C236" s="5">
        <v>741</v>
      </c>
      <c r="D236" s="5">
        <f t="shared" si="3"/>
        <v>1482</v>
      </c>
      <c r="E236" s="5" t="s">
        <v>12</v>
      </c>
    </row>
    <row r="237" spans="1:5">
      <c r="A237" s="5">
        <v>234</v>
      </c>
      <c r="B237" s="8" t="s">
        <v>241</v>
      </c>
      <c r="C237" s="5">
        <v>384</v>
      </c>
      <c r="D237" s="5">
        <f t="shared" si="3"/>
        <v>768</v>
      </c>
      <c r="E237" s="5" t="str">
        <f>VLOOKUP(B237,调研清单!B:D,3,FALSE)</f>
        <v>是</v>
      </c>
    </row>
    <row r="238" spans="1:5">
      <c r="A238" s="5">
        <v>235</v>
      </c>
      <c r="B238" s="8" t="s">
        <v>242</v>
      </c>
      <c r="C238" s="5">
        <v>480</v>
      </c>
      <c r="D238" s="5">
        <f t="shared" si="3"/>
        <v>960</v>
      </c>
      <c r="E238" s="5" t="str">
        <f>VLOOKUP(B238,调研清单!B:D,3,FALSE)</f>
        <v>是</v>
      </c>
    </row>
    <row r="239" spans="1:5">
      <c r="A239" s="5">
        <v>236</v>
      </c>
      <c r="B239" s="8" t="s">
        <v>243</v>
      </c>
      <c r="C239" s="5">
        <v>3726</v>
      </c>
      <c r="D239" s="5">
        <f t="shared" si="3"/>
        <v>7452</v>
      </c>
      <c r="E239" s="5" t="s">
        <v>12</v>
      </c>
    </row>
    <row r="240" spans="1:5">
      <c r="A240" s="5">
        <v>237</v>
      </c>
      <c r="B240" s="8" t="s">
        <v>244</v>
      </c>
      <c r="C240" s="5">
        <v>282</v>
      </c>
      <c r="D240" s="5">
        <f t="shared" si="3"/>
        <v>564</v>
      </c>
      <c r="E240" s="5" t="s">
        <v>12</v>
      </c>
    </row>
    <row r="241" spans="1:5">
      <c r="A241" s="5">
        <v>238</v>
      </c>
      <c r="B241" s="8" t="s">
        <v>245</v>
      </c>
      <c r="C241" s="5">
        <v>100</v>
      </c>
      <c r="D241" s="5">
        <f t="shared" si="3"/>
        <v>200</v>
      </c>
      <c r="E241" s="5" t="s">
        <v>12</v>
      </c>
    </row>
    <row r="242" spans="1:5">
      <c r="A242" s="5">
        <v>239</v>
      </c>
      <c r="B242" s="8" t="s">
        <v>246</v>
      </c>
      <c r="C242" s="5">
        <v>100</v>
      </c>
      <c r="D242" s="5">
        <f t="shared" si="3"/>
        <v>200</v>
      </c>
      <c r="E242" s="5" t="s">
        <v>12</v>
      </c>
    </row>
    <row r="243" spans="1:5">
      <c r="A243" s="5">
        <v>240</v>
      </c>
      <c r="B243" s="8" t="s">
        <v>247</v>
      </c>
      <c r="C243" s="5">
        <v>274</v>
      </c>
      <c r="D243" s="5">
        <f t="shared" si="3"/>
        <v>548</v>
      </c>
      <c r="E243" s="5" t="s">
        <v>12</v>
      </c>
    </row>
    <row r="244" spans="1:5">
      <c r="A244" s="5">
        <v>241</v>
      </c>
      <c r="B244" s="8" t="s">
        <v>248</v>
      </c>
      <c r="C244" s="5">
        <v>385</v>
      </c>
      <c r="D244" s="5">
        <f t="shared" si="3"/>
        <v>770</v>
      </c>
      <c r="E244" s="5" t="str">
        <f>VLOOKUP(B244,调研清单!B:D,3,FALSE)</f>
        <v>是</v>
      </c>
    </row>
    <row r="245" spans="1:5">
      <c r="A245" s="5">
        <v>242</v>
      </c>
      <c r="B245" s="8" t="s">
        <v>249</v>
      </c>
      <c r="C245" s="5">
        <v>571</v>
      </c>
      <c r="D245" s="5">
        <f t="shared" si="3"/>
        <v>1142</v>
      </c>
      <c r="E245" s="5" t="s">
        <v>12</v>
      </c>
    </row>
    <row r="246" spans="1:5">
      <c r="A246" s="5">
        <v>243</v>
      </c>
      <c r="B246" s="8" t="s">
        <v>250</v>
      </c>
      <c r="C246" s="5">
        <v>2258</v>
      </c>
      <c r="D246" s="5">
        <f t="shared" si="3"/>
        <v>4516</v>
      </c>
      <c r="E246" s="5" t="s">
        <v>12</v>
      </c>
    </row>
    <row r="247" spans="1:5">
      <c r="A247" s="5">
        <v>244</v>
      </c>
      <c r="B247" s="8" t="s">
        <v>251</v>
      </c>
      <c r="C247" s="5">
        <v>181</v>
      </c>
      <c r="D247" s="5">
        <f t="shared" si="3"/>
        <v>362</v>
      </c>
      <c r="E247" s="5" t="s">
        <v>12</v>
      </c>
    </row>
    <row r="248" spans="1:5">
      <c r="A248" s="5">
        <v>245</v>
      </c>
      <c r="B248" s="8" t="s">
        <v>252</v>
      </c>
      <c r="C248" s="5">
        <v>8148</v>
      </c>
      <c r="D248" s="5">
        <f t="shared" si="3"/>
        <v>16296</v>
      </c>
      <c r="E248" s="5" t="str">
        <f>VLOOKUP(B248,调研清单!B:D,3,FALSE)</f>
        <v>是</v>
      </c>
    </row>
    <row r="249" spans="1:5">
      <c r="A249" s="5">
        <v>246</v>
      </c>
      <c r="B249" s="8" t="s">
        <v>253</v>
      </c>
      <c r="C249" s="5">
        <v>1120</v>
      </c>
      <c r="D249" s="5">
        <f t="shared" si="3"/>
        <v>2240</v>
      </c>
      <c r="E249" s="5" t="str">
        <f>VLOOKUP(B249,调研清单!B:D,3,FALSE)</f>
        <v>是</v>
      </c>
    </row>
    <row r="250" spans="1:5">
      <c r="A250" s="5">
        <v>247</v>
      </c>
      <c r="B250" s="8" t="s">
        <v>254</v>
      </c>
      <c r="C250" s="5">
        <v>145913</v>
      </c>
      <c r="D250" s="5">
        <f t="shared" si="3"/>
        <v>291826</v>
      </c>
      <c r="E250" s="5" t="s">
        <v>12</v>
      </c>
    </row>
    <row r="251" spans="1:5">
      <c r="A251" s="5">
        <v>248</v>
      </c>
      <c r="B251" s="8" t="s">
        <v>255</v>
      </c>
      <c r="C251" s="5">
        <v>293</v>
      </c>
      <c r="D251" s="5">
        <f t="shared" si="3"/>
        <v>586</v>
      </c>
      <c r="E251" s="5" t="str">
        <f>VLOOKUP(B251,调研清单!B:D,3,FALSE)</f>
        <v>是</v>
      </c>
    </row>
    <row r="252" spans="1:5">
      <c r="A252" s="5">
        <v>249</v>
      </c>
      <c r="B252" s="8" t="s">
        <v>256</v>
      </c>
      <c r="C252" s="5">
        <v>1325</v>
      </c>
      <c r="D252" s="5">
        <f t="shared" si="3"/>
        <v>2650</v>
      </c>
      <c r="E252" s="5" t="str">
        <f>VLOOKUP(B252,调研清单!B:D,3,FALSE)</f>
        <v>是</v>
      </c>
    </row>
    <row r="253" spans="1:5">
      <c r="A253" s="5">
        <v>250</v>
      </c>
      <c r="B253" s="8" t="s">
        <v>257</v>
      </c>
      <c r="C253" s="5">
        <v>546</v>
      </c>
      <c r="D253" s="5">
        <f t="shared" si="3"/>
        <v>1092</v>
      </c>
      <c r="E253" s="5" t="s">
        <v>12</v>
      </c>
    </row>
    <row r="254" spans="1:5">
      <c r="A254" s="5">
        <v>251</v>
      </c>
      <c r="B254" s="8" t="s">
        <v>258</v>
      </c>
      <c r="C254" s="5">
        <v>11792</v>
      </c>
      <c r="D254" s="5">
        <f t="shared" si="3"/>
        <v>23584</v>
      </c>
      <c r="E254" s="5" t="s">
        <v>12</v>
      </c>
    </row>
    <row r="255" spans="1:5">
      <c r="A255" s="5">
        <v>252</v>
      </c>
      <c r="B255" s="8" t="s">
        <v>259</v>
      </c>
      <c r="C255" s="5">
        <v>1408</v>
      </c>
      <c r="D255" s="5">
        <f t="shared" si="3"/>
        <v>2816</v>
      </c>
      <c r="E255" s="5" t="str">
        <f>VLOOKUP(B255,调研清单!B:D,3,FALSE)</f>
        <v>是</v>
      </c>
    </row>
    <row r="256" spans="1:5">
      <c r="A256" s="5">
        <v>253</v>
      </c>
      <c r="B256" s="8" t="s">
        <v>260</v>
      </c>
      <c r="C256" s="5">
        <v>177</v>
      </c>
      <c r="D256" s="5">
        <f t="shared" si="3"/>
        <v>354</v>
      </c>
      <c r="E256" s="5" t="s">
        <v>12</v>
      </c>
    </row>
    <row r="257" spans="1:5">
      <c r="A257" s="5">
        <v>254</v>
      </c>
      <c r="B257" s="8" t="s">
        <v>261</v>
      </c>
      <c r="C257" s="5">
        <v>4271</v>
      </c>
      <c r="D257" s="5">
        <f t="shared" si="3"/>
        <v>8542</v>
      </c>
      <c r="E257" s="5" t="str">
        <f>VLOOKUP(B257,调研清单!B:D,3,FALSE)</f>
        <v>是</v>
      </c>
    </row>
    <row r="258" spans="1:5">
      <c r="A258" s="5">
        <v>255</v>
      </c>
      <c r="B258" s="8" t="s">
        <v>262</v>
      </c>
      <c r="C258" s="5">
        <v>26059</v>
      </c>
      <c r="D258" s="5">
        <f t="shared" si="3"/>
        <v>52118</v>
      </c>
      <c r="E258" s="5" t="s">
        <v>12</v>
      </c>
    </row>
    <row r="259" spans="1:5">
      <c r="A259" s="5">
        <v>256</v>
      </c>
      <c r="B259" s="8" t="s">
        <v>263</v>
      </c>
      <c r="C259" s="5">
        <v>888</v>
      </c>
      <c r="D259" s="5">
        <f t="shared" si="3"/>
        <v>1776</v>
      </c>
      <c r="E259" s="5" t="str">
        <f>VLOOKUP(B259,调研清单!B:D,3,FALSE)</f>
        <v>是</v>
      </c>
    </row>
    <row r="260" spans="1:5">
      <c r="A260" s="5">
        <v>257</v>
      </c>
      <c r="B260" s="8" t="s">
        <v>264</v>
      </c>
      <c r="C260" s="5">
        <v>100</v>
      </c>
      <c r="D260" s="5">
        <f t="shared" si="3"/>
        <v>200</v>
      </c>
      <c r="E260" s="5" t="s">
        <v>12</v>
      </c>
    </row>
    <row r="261" spans="1:5">
      <c r="A261" s="5">
        <v>258</v>
      </c>
      <c r="B261" s="8" t="s">
        <v>265</v>
      </c>
      <c r="C261" s="5">
        <v>39704</v>
      </c>
      <c r="D261" s="5">
        <f t="shared" ref="D261:D324" si="4">C261*2</f>
        <v>79408</v>
      </c>
      <c r="E261" s="5" t="str">
        <f>VLOOKUP(B261,调研清单!B:D,3,FALSE)</f>
        <v>是</v>
      </c>
    </row>
    <row r="262" spans="1:5">
      <c r="A262" s="5">
        <v>259</v>
      </c>
      <c r="B262" s="8" t="s">
        <v>266</v>
      </c>
      <c r="C262" s="5">
        <v>182</v>
      </c>
      <c r="D262" s="5">
        <f t="shared" si="4"/>
        <v>364</v>
      </c>
      <c r="E262" s="5" t="s">
        <v>12</v>
      </c>
    </row>
    <row r="263" spans="1:5">
      <c r="A263" s="5">
        <v>260</v>
      </c>
      <c r="B263" s="8" t="s">
        <v>267</v>
      </c>
      <c r="C263" s="5">
        <v>2227</v>
      </c>
      <c r="D263" s="5">
        <f t="shared" si="4"/>
        <v>4454</v>
      </c>
      <c r="E263" s="5" t="s">
        <v>12</v>
      </c>
    </row>
    <row r="264" spans="1:5">
      <c r="A264" s="5">
        <v>261</v>
      </c>
      <c r="B264" s="8" t="s">
        <v>268</v>
      </c>
      <c r="C264" s="5">
        <v>11018</v>
      </c>
      <c r="D264" s="5">
        <f t="shared" si="4"/>
        <v>22036</v>
      </c>
      <c r="E264" s="5" t="str">
        <f>VLOOKUP(B264,调研清单!B:D,3,FALSE)</f>
        <v>是</v>
      </c>
    </row>
    <row r="265" spans="1:5">
      <c r="A265" s="5">
        <v>262</v>
      </c>
      <c r="B265" s="8" t="s">
        <v>269</v>
      </c>
      <c r="C265" s="5">
        <v>7814</v>
      </c>
      <c r="D265" s="5">
        <f t="shared" si="4"/>
        <v>15628</v>
      </c>
      <c r="E265" s="5" t="str">
        <f>VLOOKUP(B265,调研清单!B:D,3,FALSE)</f>
        <v>是</v>
      </c>
    </row>
    <row r="266" spans="1:5">
      <c r="A266" s="5">
        <v>263</v>
      </c>
      <c r="B266" s="8" t="s">
        <v>270</v>
      </c>
      <c r="C266" s="5">
        <v>688</v>
      </c>
      <c r="D266" s="5">
        <f t="shared" si="4"/>
        <v>1376</v>
      </c>
      <c r="E266" s="5" t="s">
        <v>12</v>
      </c>
    </row>
    <row r="267" spans="1:5">
      <c r="A267" s="5">
        <v>264</v>
      </c>
      <c r="B267" s="8" t="s">
        <v>271</v>
      </c>
      <c r="C267" s="5">
        <v>361</v>
      </c>
      <c r="D267" s="5">
        <f t="shared" si="4"/>
        <v>722</v>
      </c>
      <c r="E267" s="5" t="s">
        <v>12</v>
      </c>
    </row>
    <row r="268" spans="1:5">
      <c r="A268" s="5">
        <v>265</v>
      </c>
      <c r="B268" s="8" t="s">
        <v>272</v>
      </c>
      <c r="C268" s="5">
        <v>100</v>
      </c>
      <c r="D268" s="5">
        <f t="shared" si="4"/>
        <v>200</v>
      </c>
      <c r="E268" s="5" t="s">
        <v>12</v>
      </c>
    </row>
    <row r="269" spans="1:5">
      <c r="A269" s="5">
        <v>266</v>
      </c>
      <c r="B269" s="8" t="s">
        <v>273</v>
      </c>
      <c r="C269" s="5">
        <v>3551</v>
      </c>
      <c r="D269" s="5">
        <f t="shared" si="4"/>
        <v>7102</v>
      </c>
      <c r="E269" s="5" t="s">
        <v>12</v>
      </c>
    </row>
    <row r="270" spans="1:5">
      <c r="A270" s="5">
        <v>267</v>
      </c>
      <c r="B270" s="8" t="s">
        <v>274</v>
      </c>
      <c r="C270" s="5">
        <v>1578</v>
      </c>
      <c r="D270" s="5">
        <f t="shared" si="4"/>
        <v>3156</v>
      </c>
      <c r="E270" s="5" t="s">
        <v>12</v>
      </c>
    </row>
    <row r="271" spans="1:5">
      <c r="A271" s="5">
        <v>268</v>
      </c>
      <c r="B271" s="8" t="s">
        <v>275</v>
      </c>
      <c r="C271" s="5">
        <v>217</v>
      </c>
      <c r="D271" s="5">
        <f t="shared" si="4"/>
        <v>434</v>
      </c>
      <c r="E271" s="5" t="s">
        <v>12</v>
      </c>
    </row>
    <row r="272" spans="1:5">
      <c r="A272" s="5">
        <v>269</v>
      </c>
      <c r="B272" s="8" t="s">
        <v>276</v>
      </c>
      <c r="C272" s="5">
        <v>356</v>
      </c>
      <c r="D272" s="5">
        <f t="shared" si="4"/>
        <v>712</v>
      </c>
      <c r="E272" s="5" t="s">
        <v>12</v>
      </c>
    </row>
    <row r="273" spans="1:5">
      <c r="A273" s="5">
        <v>270</v>
      </c>
      <c r="B273" s="8" t="s">
        <v>277</v>
      </c>
      <c r="C273" s="5">
        <v>1546</v>
      </c>
      <c r="D273" s="5">
        <f t="shared" si="4"/>
        <v>3092</v>
      </c>
      <c r="E273" s="5" t="s">
        <v>12</v>
      </c>
    </row>
    <row r="274" spans="1:5">
      <c r="A274" s="5">
        <v>271</v>
      </c>
      <c r="B274" s="8" t="s">
        <v>278</v>
      </c>
      <c r="C274" s="5">
        <v>65108</v>
      </c>
      <c r="D274" s="5">
        <f t="shared" si="4"/>
        <v>130216</v>
      </c>
      <c r="E274" s="5" t="str">
        <f>VLOOKUP(B274,调研清单!B:D,3,FALSE)</f>
        <v>是</v>
      </c>
    </row>
    <row r="275" spans="1:5">
      <c r="A275" s="5">
        <v>272</v>
      </c>
      <c r="B275" s="8" t="s">
        <v>279</v>
      </c>
      <c r="C275" s="5">
        <v>6227</v>
      </c>
      <c r="D275" s="5">
        <f t="shared" si="4"/>
        <v>12454</v>
      </c>
      <c r="E275" s="5" t="str">
        <f>VLOOKUP(B275,调研清单!B:D,3,FALSE)</f>
        <v>是</v>
      </c>
    </row>
    <row r="276" spans="1:5">
      <c r="A276" s="5">
        <v>273</v>
      </c>
      <c r="B276" s="8" t="s">
        <v>280</v>
      </c>
      <c r="C276" s="5">
        <v>1491</v>
      </c>
      <c r="D276" s="5">
        <f t="shared" si="4"/>
        <v>2982</v>
      </c>
      <c r="E276" s="5" t="str">
        <f>VLOOKUP(B276,调研清单!B:D,3,FALSE)</f>
        <v>是</v>
      </c>
    </row>
    <row r="277" spans="1:5">
      <c r="A277" s="5">
        <v>274</v>
      </c>
      <c r="B277" s="8" t="s">
        <v>281</v>
      </c>
      <c r="C277" s="5">
        <v>100</v>
      </c>
      <c r="D277" s="5">
        <f t="shared" si="4"/>
        <v>200</v>
      </c>
      <c r="E277" s="5" t="s">
        <v>12</v>
      </c>
    </row>
    <row r="278" spans="1:5">
      <c r="A278" s="5">
        <v>275</v>
      </c>
      <c r="B278" s="8" t="s">
        <v>282</v>
      </c>
      <c r="C278" s="5">
        <v>100</v>
      </c>
      <c r="D278" s="5">
        <f t="shared" si="4"/>
        <v>200</v>
      </c>
      <c r="E278" s="5" t="str">
        <f>VLOOKUP(B278,调研清单!B:D,3,FALSE)</f>
        <v>是</v>
      </c>
    </row>
    <row r="279" spans="1:5">
      <c r="A279" s="5">
        <v>276</v>
      </c>
      <c r="B279" s="8" t="s">
        <v>283</v>
      </c>
      <c r="C279" s="5">
        <v>1959</v>
      </c>
      <c r="D279" s="5">
        <f t="shared" si="4"/>
        <v>3918</v>
      </c>
      <c r="E279" s="5" t="s">
        <v>12</v>
      </c>
    </row>
    <row r="280" spans="1:5">
      <c r="A280" s="5">
        <v>277</v>
      </c>
      <c r="B280" s="8" t="s">
        <v>284</v>
      </c>
      <c r="C280" s="5">
        <v>2375</v>
      </c>
      <c r="D280" s="5">
        <f t="shared" si="4"/>
        <v>4750</v>
      </c>
      <c r="E280" s="5" t="s">
        <v>12</v>
      </c>
    </row>
    <row r="281" spans="1:5">
      <c r="A281" s="5">
        <v>278</v>
      </c>
      <c r="B281" s="8" t="s">
        <v>285</v>
      </c>
      <c r="C281" s="5">
        <v>248</v>
      </c>
      <c r="D281" s="5">
        <f t="shared" si="4"/>
        <v>496</v>
      </c>
      <c r="E281" s="5" t="str">
        <f>VLOOKUP(B281,调研清单!B:D,3,FALSE)</f>
        <v>是</v>
      </c>
    </row>
    <row r="282" spans="1:5">
      <c r="A282" s="5">
        <v>279</v>
      </c>
      <c r="B282" s="8" t="s">
        <v>286</v>
      </c>
      <c r="C282" s="5">
        <v>2617</v>
      </c>
      <c r="D282" s="5">
        <f t="shared" si="4"/>
        <v>5234</v>
      </c>
      <c r="E282" s="5" t="s">
        <v>12</v>
      </c>
    </row>
    <row r="283" spans="1:5">
      <c r="A283" s="5">
        <v>280</v>
      </c>
      <c r="B283" s="8" t="s">
        <v>287</v>
      </c>
      <c r="C283" s="5">
        <v>1054</v>
      </c>
      <c r="D283" s="5">
        <f t="shared" si="4"/>
        <v>2108</v>
      </c>
      <c r="E283" s="5" t="s">
        <v>12</v>
      </c>
    </row>
    <row r="284" spans="1:5">
      <c r="A284" s="5">
        <v>281</v>
      </c>
      <c r="B284" s="8" t="s">
        <v>288</v>
      </c>
      <c r="C284" s="5">
        <v>1514</v>
      </c>
      <c r="D284" s="5">
        <f t="shared" si="4"/>
        <v>3028</v>
      </c>
      <c r="E284" s="5" t="str">
        <f>VLOOKUP(B284,调研清单!B:D,3,FALSE)</f>
        <v>是</v>
      </c>
    </row>
    <row r="285" spans="1:5">
      <c r="A285" s="5">
        <v>282</v>
      </c>
      <c r="B285" s="8" t="s">
        <v>289</v>
      </c>
      <c r="C285" s="5">
        <v>100</v>
      </c>
      <c r="D285" s="5">
        <f t="shared" si="4"/>
        <v>200</v>
      </c>
      <c r="E285" s="5" t="str">
        <f>VLOOKUP(B285,调研清单!B:D,3,FALSE)</f>
        <v>是</v>
      </c>
    </row>
    <row r="286" spans="1:5">
      <c r="A286" s="5">
        <v>283</v>
      </c>
      <c r="B286" s="8" t="s">
        <v>290</v>
      </c>
      <c r="C286" s="5">
        <v>6256</v>
      </c>
      <c r="D286" s="5">
        <f t="shared" si="4"/>
        <v>12512</v>
      </c>
      <c r="E286" s="5" t="str">
        <f>VLOOKUP(B286,调研清单!B:D,3,FALSE)</f>
        <v>是</v>
      </c>
    </row>
    <row r="287" spans="1:5">
      <c r="A287" s="5">
        <v>284</v>
      </c>
      <c r="B287" s="8" t="s">
        <v>291</v>
      </c>
      <c r="C287" s="5">
        <v>394</v>
      </c>
      <c r="D287" s="5">
        <f t="shared" si="4"/>
        <v>788</v>
      </c>
      <c r="E287" s="5" t="s">
        <v>12</v>
      </c>
    </row>
    <row r="288" spans="1:5">
      <c r="A288" s="5">
        <v>285</v>
      </c>
      <c r="B288" s="8" t="s">
        <v>292</v>
      </c>
      <c r="C288" s="5">
        <v>2204</v>
      </c>
      <c r="D288" s="5">
        <f t="shared" si="4"/>
        <v>4408</v>
      </c>
      <c r="E288" s="5" t="s">
        <v>12</v>
      </c>
    </row>
    <row r="289" spans="1:5">
      <c r="A289" s="5">
        <v>286</v>
      </c>
      <c r="B289" s="8" t="s">
        <v>293</v>
      </c>
      <c r="C289" s="5">
        <v>5066</v>
      </c>
      <c r="D289" s="5">
        <f t="shared" si="4"/>
        <v>10132</v>
      </c>
      <c r="E289" s="5" t="str">
        <f>VLOOKUP(B289,调研清单!B:D,3,FALSE)</f>
        <v>是</v>
      </c>
    </row>
    <row r="290" spans="1:5">
      <c r="A290" s="5">
        <v>287</v>
      </c>
      <c r="B290" s="8" t="s">
        <v>294</v>
      </c>
      <c r="C290" s="5">
        <v>12934</v>
      </c>
      <c r="D290" s="5">
        <f t="shared" si="4"/>
        <v>25868</v>
      </c>
      <c r="E290" s="5" t="str">
        <f>VLOOKUP(B290,调研清单!B:D,3,FALSE)</f>
        <v>是</v>
      </c>
    </row>
    <row r="291" spans="1:5">
      <c r="A291" s="5">
        <v>288</v>
      </c>
      <c r="B291" s="8" t="s">
        <v>295</v>
      </c>
      <c r="C291" s="5">
        <v>13865</v>
      </c>
      <c r="D291" s="5">
        <f t="shared" si="4"/>
        <v>27730</v>
      </c>
      <c r="E291" s="5" t="str">
        <f>VLOOKUP(B291,调研清单!B:D,3,FALSE)</f>
        <v>是</v>
      </c>
    </row>
    <row r="292" spans="1:5">
      <c r="A292" s="5">
        <v>289</v>
      </c>
      <c r="B292" s="8" t="s">
        <v>296</v>
      </c>
      <c r="C292" s="5">
        <v>4536</v>
      </c>
      <c r="D292" s="5">
        <f t="shared" si="4"/>
        <v>9072</v>
      </c>
      <c r="E292" s="5" t="str">
        <f>VLOOKUP(B292,调研清单!B:D,3,FALSE)</f>
        <v>是</v>
      </c>
    </row>
    <row r="293" spans="1:5">
      <c r="A293" s="5">
        <v>290</v>
      </c>
      <c r="B293" s="8" t="s">
        <v>297</v>
      </c>
      <c r="C293" s="5">
        <v>2610</v>
      </c>
      <c r="D293" s="5">
        <f t="shared" si="4"/>
        <v>5220</v>
      </c>
      <c r="E293" s="5" t="str">
        <f>VLOOKUP(B293,调研清单!B:D,3,FALSE)</f>
        <v>是</v>
      </c>
    </row>
    <row r="294" spans="1:5">
      <c r="A294" s="5">
        <v>291</v>
      </c>
      <c r="B294" s="8" t="s">
        <v>298</v>
      </c>
      <c r="C294" s="5">
        <v>100</v>
      </c>
      <c r="D294" s="5">
        <f t="shared" si="4"/>
        <v>200</v>
      </c>
      <c r="E294" s="5" t="s">
        <v>12</v>
      </c>
    </row>
    <row r="295" spans="1:5">
      <c r="A295" s="5">
        <v>292</v>
      </c>
      <c r="B295" s="8" t="s">
        <v>299</v>
      </c>
      <c r="C295" s="5">
        <v>100</v>
      </c>
      <c r="D295" s="5">
        <f t="shared" si="4"/>
        <v>200</v>
      </c>
      <c r="E295" s="5" t="s">
        <v>12</v>
      </c>
    </row>
    <row r="296" spans="1:5">
      <c r="A296" s="5">
        <v>293</v>
      </c>
      <c r="B296" s="8" t="s">
        <v>300</v>
      </c>
      <c r="C296" s="5">
        <v>686</v>
      </c>
      <c r="D296" s="5">
        <f t="shared" si="4"/>
        <v>1372</v>
      </c>
      <c r="E296" s="5" t="s">
        <v>12</v>
      </c>
    </row>
    <row r="297" spans="1:5">
      <c r="A297" s="5">
        <v>294</v>
      </c>
      <c r="B297" s="8" t="s">
        <v>301</v>
      </c>
      <c r="C297" s="5">
        <v>379</v>
      </c>
      <c r="D297" s="5">
        <f t="shared" si="4"/>
        <v>758</v>
      </c>
      <c r="E297" s="5" t="s">
        <v>12</v>
      </c>
    </row>
    <row r="298" spans="1:5">
      <c r="A298" s="5">
        <v>295</v>
      </c>
      <c r="B298" s="8" t="s">
        <v>302</v>
      </c>
      <c r="C298" s="5">
        <v>100</v>
      </c>
      <c r="D298" s="5">
        <f t="shared" si="4"/>
        <v>200</v>
      </c>
      <c r="E298" s="5" t="str">
        <f>VLOOKUP(B298,调研清单!B:D,3,FALSE)</f>
        <v>是</v>
      </c>
    </row>
    <row r="299" spans="1:5">
      <c r="A299" s="5">
        <v>296</v>
      </c>
      <c r="B299" s="8" t="s">
        <v>303</v>
      </c>
      <c r="C299" s="5">
        <v>180</v>
      </c>
      <c r="D299" s="5">
        <f t="shared" si="4"/>
        <v>360</v>
      </c>
      <c r="E299" s="5" t="s">
        <v>12</v>
      </c>
    </row>
    <row r="300" spans="1:5">
      <c r="A300" s="5">
        <v>297</v>
      </c>
      <c r="B300" s="8" t="s">
        <v>304</v>
      </c>
      <c r="C300" s="5">
        <v>100</v>
      </c>
      <c r="D300" s="5">
        <f t="shared" si="4"/>
        <v>200</v>
      </c>
      <c r="E300" s="5" t="str">
        <f>VLOOKUP(B300,调研清单!B:D,3,FALSE)</f>
        <v>是</v>
      </c>
    </row>
    <row r="301" spans="1:5">
      <c r="A301" s="5">
        <v>298</v>
      </c>
      <c r="B301" s="8" t="s">
        <v>305</v>
      </c>
      <c r="C301" s="5">
        <v>322</v>
      </c>
      <c r="D301" s="5">
        <f t="shared" si="4"/>
        <v>644</v>
      </c>
      <c r="E301" s="5" t="s">
        <v>12</v>
      </c>
    </row>
    <row r="302" spans="1:5">
      <c r="A302" s="5">
        <v>299</v>
      </c>
      <c r="B302" s="8" t="s">
        <v>306</v>
      </c>
      <c r="C302" s="5">
        <v>144</v>
      </c>
      <c r="D302" s="5">
        <f t="shared" si="4"/>
        <v>288</v>
      </c>
      <c r="E302" s="5" t="str">
        <f>VLOOKUP(B302,调研清单!B:D,3,FALSE)</f>
        <v>是</v>
      </c>
    </row>
    <row r="303" spans="1:5">
      <c r="A303" s="5">
        <v>300</v>
      </c>
      <c r="B303" s="8" t="s">
        <v>307</v>
      </c>
      <c r="C303" s="5">
        <v>220</v>
      </c>
      <c r="D303" s="5">
        <f t="shared" si="4"/>
        <v>440</v>
      </c>
      <c r="E303" s="5" t="str">
        <f>VLOOKUP(B303,调研清单!B:D,3,FALSE)</f>
        <v>是</v>
      </c>
    </row>
    <row r="304" spans="1:5">
      <c r="A304" s="5">
        <v>301</v>
      </c>
      <c r="B304" s="8" t="s">
        <v>308</v>
      </c>
      <c r="C304" s="5">
        <v>1372</v>
      </c>
      <c r="D304" s="5">
        <f t="shared" si="4"/>
        <v>2744</v>
      </c>
      <c r="E304" s="5" t="str">
        <f>VLOOKUP(B304,调研清单!B:D,3,FALSE)</f>
        <v>是</v>
      </c>
    </row>
    <row r="305" spans="1:5">
      <c r="A305" s="5">
        <v>302</v>
      </c>
      <c r="B305" s="8" t="s">
        <v>309</v>
      </c>
      <c r="C305" s="5">
        <v>3844</v>
      </c>
      <c r="D305" s="5">
        <f t="shared" si="4"/>
        <v>7688</v>
      </c>
      <c r="E305" s="5" t="str">
        <f>VLOOKUP(B305,调研清单!B:D,3,FALSE)</f>
        <v>是</v>
      </c>
    </row>
    <row r="306" spans="1:5">
      <c r="A306" s="5">
        <v>303</v>
      </c>
      <c r="B306" s="8" t="s">
        <v>310</v>
      </c>
      <c r="C306" s="5">
        <v>3159</v>
      </c>
      <c r="D306" s="5">
        <f t="shared" si="4"/>
        <v>6318</v>
      </c>
      <c r="E306" s="5" t="str">
        <f>VLOOKUP(B306,调研清单!B:D,3,FALSE)</f>
        <v>是</v>
      </c>
    </row>
    <row r="307" spans="1:5">
      <c r="A307" s="5">
        <v>304</v>
      </c>
      <c r="B307" s="8" t="s">
        <v>311</v>
      </c>
      <c r="C307" s="5">
        <v>689</v>
      </c>
      <c r="D307" s="5">
        <f t="shared" si="4"/>
        <v>1378</v>
      </c>
      <c r="E307" s="5" t="s">
        <v>12</v>
      </c>
    </row>
    <row r="308" spans="1:5">
      <c r="A308" s="5">
        <v>305</v>
      </c>
      <c r="B308" s="8" t="s">
        <v>312</v>
      </c>
      <c r="C308" s="5">
        <v>2223</v>
      </c>
      <c r="D308" s="5">
        <f t="shared" si="4"/>
        <v>4446</v>
      </c>
      <c r="E308" s="5" t="str">
        <f>VLOOKUP(B308,调研清单!B:D,3,FALSE)</f>
        <v>是</v>
      </c>
    </row>
    <row r="309" spans="1:5">
      <c r="A309" s="5">
        <v>306</v>
      </c>
      <c r="B309" s="8" t="s">
        <v>313</v>
      </c>
      <c r="C309" s="5">
        <v>7328</v>
      </c>
      <c r="D309" s="5">
        <f t="shared" si="4"/>
        <v>14656</v>
      </c>
      <c r="E309" s="5" t="str">
        <f>VLOOKUP(B309,调研清单!B:D,3,FALSE)</f>
        <v>是</v>
      </c>
    </row>
    <row r="310" spans="1:5">
      <c r="A310" s="5">
        <v>307</v>
      </c>
      <c r="B310" s="8" t="s">
        <v>314</v>
      </c>
      <c r="C310" s="5">
        <v>628</v>
      </c>
      <c r="D310" s="5">
        <f t="shared" si="4"/>
        <v>1256</v>
      </c>
      <c r="E310" s="5" t="s">
        <v>12</v>
      </c>
    </row>
    <row r="311" spans="1:5">
      <c r="A311" s="5">
        <v>308</v>
      </c>
      <c r="B311" s="8" t="s">
        <v>315</v>
      </c>
      <c r="C311" s="5">
        <v>1322</v>
      </c>
      <c r="D311" s="5">
        <f t="shared" si="4"/>
        <v>2644</v>
      </c>
      <c r="E311" s="5" t="str">
        <f>VLOOKUP(B311,调研清单!B:D,3,FALSE)</f>
        <v>是</v>
      </c>
    </row>
    <row r="312" spans="1:5">
      <c r="A312" s="5">
        <v>309</v>
      </c>
      <c r="B312" s="8" t="s">
        <v>316</v>
      </c>
      <c r="C312" s="5">
        <v>209</v>
      </c>
      <c r="D312" s="5">
        <f t="shared" si="4"/>
        <v>418</v>
      </c>
      <c r="E312" s="5" t="str">
        <f>VLOOKUP(B312,调研清单!B:D,3,FALSE)</f>
        <v>是</v>
      </c>
    </row>
    <row r="313" spans="1:5">
      <c r="A313" s="5">
        <v>310</v>
      </c>
      <c r="B313" s="8" t="s">
        <v>317</v>
      </c>
      <c r="C313" s="5">
        <v>100</v>
      </c>
      <c r="D313" s="5">
        <f t="shared" si="4"/>
        <v>200</v>
      </c>
      <c r="E313" s="5" t="s">
        <v>12</v>
      </c>
    </row>
    <row r="314" spans="1:5">
      <c r="A314" s="5">
        <v>311</v>
      </c>
      <c r="B314" s="8" t="s">
        <v>318</v>
      </c>
      <c r="C314" s="5">
        <v>4562</v>
      </c>
      <c r="D314" s="5">
        <f t="shared" si="4"/>
        <v>9124</v>
      </c>
      <c r="E314" s="5" t="s">
        <v>12</v>
      </c>
    </row>
    <row r="315" spans="1:5">
      <c r="A315" s="5">
        <v>312</v>
      </c>
      <c r="B315" s="8" t="s">
        <v>319</v>
      </c>
      <c r="C315" s="5">
        <v>100</v>
      </c>
      <c r="D315" s="5">
        <f t="shared" si="4"/>
        <v>200</v>
      </c>
      <c r="E315" s="5" t="s">
        <v>12</v>
      </c>
    </row>
    <row r="316" spans="1:5">
      <c r="A316" s="5">
        <v>313</v>
      </c>
      <c r="B316" s="8" t="s">
        <v>320</v>
      </c>
      <c r="C316" s="5">
        <v>3080</v>
      </c>
      <c r="D316" s="5">
        <f t="shared" si="4"/>
        <v>6160</v>
      </c>
      <c r="E316" s="5" t="s">
        <v>12</v>
      </c>
    </row>
    <row r="317" spans="1:5">
      <c r="A317" s="5">
        <v>314</v>
      </c>
      <c r="B317" s="8" t="s">
        <v>321</v>
      </c>
      <c r="C317" s="5">
        <v>100</v>
      </c>
      <c r="D317" s="5">
        <f t="shared" si="4"/>
        <v>200</v>
      </c>
      <c r="E317" s="5" t="s">
        <v>12</v>
      </c>
    </row>
    <row r="318" spans="1:5">
      <c r="A318" s="5">
        <v>315</v>
      </c>
      <c r="B318" s="8" t="s">
        <v>322</v>
      </c>
      <c r="C318" s="5">
        <v>423</v>
      </c>
      <c r="D318" s="5">
        <f t="shared" si="4"/>
        <v>846</v>
      </c>
      <c r="E318" s="5" t="s">
        <v>12</v>
      </c>
    </row>
    <row r="319" spans="1:5">
      <c r="A319" s="5">
        <v>316</v>
      </c>
      <c r="B319" s="8" t="s">
        <v>323</v>
      </c>
      <c r="C319" s="5">
        <v>26186</v>
      </c>
      <c r="D319" s="5">
        <f t="shared" si="4"/>
        <v>52372</v>
      </c>
      <c r="E319" s="5" t="s">
        <v>12</v>
      </c>
    </row>
    <row r="320" spans="1:5">
      <c r="A320" s="5">
        <v>317</v>
      </c>
      <c r="B320" s="8" t="s">
        <v>324</v>
      </c>
      <c r="C320" s="5">
        <v>1181</v>
      </c>
      <c r="D320" s="5">
        <f t="shared" si="4"/>
        <v>2362</v>
      </c>
      <c r="E320" s="5" t="s">
        <v>12</v>
      </c>
    </row>
    <row r="321" spans="1:5">
      <c r="A321" s="5">
        <v>318</v>
      </c>
      <c r="B321" s="8" t="s">
        <v>325</v>
      </c>
      <c r="C321" s="5">
        <v>266</v>
      </c>
      <c r="D321" s="5">
        <f t="shared" si="4"/>
        <v>532</v>
      </c>
      <c r="E321" s="5" t="str">
        <f>VLOOKUP(B321,调研清单!B:D,3,FALSE)</f>
        <v>是</v>
      </c>
    </row>
    <row r="322" spans="1:5">
      <c r="A322" s="5">
        <v>319</v>
      </c>
      <c r="B322" s="8" t="s">
        <v>326</v>
      </c>
      <c r="C322" s="5">
        <v>488</v>
      </c>
      <c r="D322" s="5">
        <f t="shared" si="4"/>
        <v>976</v>
      </c>
      <c r="E322" s="5" t="str">
        <f>VLOOKUP(B322,调研清单!B:D,3,FALSE)</f>
        <v>是</v>
      </c>
    </row>
    <row r="323" spans="1:5">
      <c r="A323" s="5">
        <v>320</v>
      </c>
      <c r="B323" s="8" t="s">
        <v>327</v>
      </c>
      <c r="C323" s="5">
        <v>901</v>
      </c>
      <c r="D323" s="5">
        <f t="shared" si="4"/>
        <v>1802</v>
      </c>
      <c r="E323" s="5" t="str">
        <f>VLOOKUP(B323,调研清单!B:D,3,FALSE)</f>
        <v>是</v>
      </c>
    </row>
    <row r="324" spans="1:5">
      <c r="A324" s="5">
        <v>321</v>
      </c>
      <c r="B324" s="8" t="s">
        <v>328</v>
      </c>
      <c r="C324" s="5">
        <v>1291</v>
      </c>
      <c r="D324" s="5">
        <f t="shared" si="4"/>
        <v>2582</v>
      </c>
      <c r="E324" s="5" t="s">
        <v>12</v>
      </c>
    </row>
    <row r="325" spans="1:5">
      <c r="A325" s="5">
        <v>322</v>
      </c>
      <c r="B325" s="8" t="s">
        <v>329</v>
      </c>
      <c r="C325" s="5">
        <v>1707</v>
      </c>
      <c r="D325" s="5">
        <f t="shared" ref="D325:D388" si="5">C325*2</f>
        <v>3414</v>
      </c>
      <c r="E325" s="5" t="str">
        <f>VLOOKUP(B325,调研清单!B:D,3,FALSE)</f>
        <v>是</v>
      </c>
    </row>
    <row r="326" spans="1:5">
      <c r="A326" s="5">
        <v>323</v>
      </c>
      <c r="B326" s="8" t="s">
        <v>330</v>
      </c>
      <c r="C326" s="5">
        <v>296</v>
      </c>
      <c r="D326" s="5">
        <f t="shared" si="5"/>
        <v>592</v>
      </c>
      <c r="E326" s="5" t="str">
        <f>VLOOKUP(B326,调研清单!B:D,3,FALSE)</f>
        <v>是</v>
      </c>
    </row>
    <row r="327" spans="1:5">
      <c r="A327" s="5">
        <v>324</v>
      </c>
      <c r="B327" s="8" t="s">
        <v>331</v>
      </c>
      <c r="C327" s="5">
        <v>4697</v>
      </c>
      <c r="D327" s="5">
        <f t="shared" si="5"/>
        <v>9394</v>
      </c>
      <c r="E327" s="5" t="s">
        <v>12</v>
      </c>
    </row>
    <row r="328" spans="1:5">
      <c r="A328" s="5">
        <v>325</v>
      </c>
      <c r="B328" s="8" t="s">
        <v>332</v>
      </c>
      <c r="C328" s="5">
        <v>100</v>
      </c>
      <c r="D328" s="5">
        <f t="shared" si="5"/>
        <v>200</v>
      </c>
      <c r="E328" s="5" t="str">
        <f>VLOOKUP(B328,调研清单!B:D,3,FALSE)</f>
        <v>是</v>
      </c>
    </row>
    <row r="329" spans="1:5">
      <c r="A329" s="5">
        <v>326</v>
      </c>
      <c r="B329" s="8" t="s">
        <v>333</v>
      </c>
      <c r="C329" s="5">
        <v>354</v>
      </c>
      <c r="D329" s="5">
        <f t="shared" si="5"/>
        <v>708</v>
      </c>
      <c r="E329" s="5" t="s">
        <v>12</v>
      </c>
    </row>
    <row r="330" spans="1:5">
      <c r="A330" s="5">
        <v>327</v>
      </c>
      <c r="B330" s="8" t="s">
        <v>334</v>
      </c>
      <c r="C330" s="5">
        <v>4599</v>
      </c>
      <c r="D330" s="5">
        <f t="shared" si="5"/>
        <v>9198</v>
      </c>
      <c r="E330" s="5" t="s">
        <v>12</v>
      </c>
    </row>
    <row r="331" spans="1:5">
      <c r="A331" s="5">
        <v>328</v>
      </c>
      <c r="B331" s="8" t="s">
        <v>335</v>
      </c>
      <c r="C331" s="5">
        <v>943</v>
      </c>
      <c r="D331" s="5">
        <f t="shared" si="5"/>
        <v>1886</v>
      </c>
      <c r="E331" s="5" t="str">
        <f>VLOOKUP(B331,调研清单!B:D,3,FALSE)</f>
        <v>是</v>
      </c>
    </row>
    <row r="332" spans="1:5">
      <c r="A332" s="5">
        <v>329</v>
      </c>
      <c r="B332" s="8" t="s">
        <v>336</v>
      </c>
      <c r="C332" s="5">
        <v>1008</v>
      </c>
      <c r="D332" s="5">
        <f t="shared" si="5"/>
        <v>2016</v>
      </c>
      <c r="E332" s="5" t="str">
        <f>VLOOKUP(B332,调研清单!B:D,3,FALSE)</f>
        <v>是</v>
      </c>
    </row>
    <row r="333" spans="1:5">
      <c r="A333" s="5">
        <v>330</v>
      </c>
      <c r="B333" s="8" t="s">
        <v>337</v>
      </c>
      <c r="C333" s="5">
        <v>19206</v>
      </c>
      <c r="D333" s="5">
        <f t="shared" si="5"/>
        <v>38412</v>
      </c>
      <c r="E333" s="5" t="str">
        <f>VLOOKUP(B333,调研清单!B:D,3,FALSE)</f>
        <v>是</v>
      </c>
    </row>
    <row r="334" spans="1:5">
      <c r="A334" s="5">
        <v>331</v>
      </c>
      <c r="B334" s="8" t="s">
        <v>338</v>
      </c>
      <c r="C334" s="5">
        <v>1695</v>
      </c>
      <c r="D334" s="5">
        <f t="shared" si="5"/>
        <v>3390</v>
      </c>
      <c r="E334" s="5" t="str">
        <f>VLOOKUP(B334,调研清单!B:D,3,FALSE)</f>
        <v>是</v>
      </c>
    </row>
    <row r="335" spans="1:5">
      <c r="A335" s="5">
        <v>332</v>
      </c>
      <c r="B335" s="8" t="s">
        <v>339</v>
      </c>
      <c r="C335" s="5">
        <v>1353</v>
      </c>
      <c r="D335" s="5">
        <f t="shared" si="5"/>
        <v>2706</v>
      </c>
      <c r="E335" s="5" t="s">
        <v>12</v>
      </c>
    </row>
    <row r="336" spans="1:5">
      <c r="A336" s="5">
        <v>333</v>
      </c>
      <c r="B336" s="8" t="s">
        <v>340</v>
      </c>
      <c r="C336" s="5">
        <v>19557</v>
      </c>
      <c r="D336" s="5">
        <f t="shared" si="5"/>
        <v>39114</v>
      </c>
      <c r="E336" s="5" t="str">
        <f>VLOOKUP(B336,调研清单!B:D,3,FALSE)</f>
        <v>是</v>
      </c>
    </row>
    <row r="337" spans="1:5">
      <c r="A337" s="5">
        <v>334</v>
      </c>
      <c r="B337" s="8" t="s">
        <v>341</v>
      </c>
      <c r="C337" s="5">
        <v>3407</v>
      </c>
      <c r="D337" s="5">
        <f t="shared" si="5"/>
        <v>6814</v>
      </c>
      <c r="E337" s="5" t="str">
        <f>VLOOKUP(B337,调研清单!B:D,3,FALSE)</f>
        <v>是</v>
      </c>
    </row>
    <row r="338" spans="1:5">
      <c r="A338" s="5">
        <v>335</v>
      </c>
      <c r="B338" s="8" t="s">
        <v>342</v>
      </c>
      <c r="C338" s="5">
        <v>1567</v>
      </c>
      <c r="D338" s="5">
        <f t="shared" si="5"/>
        <v>3134</v>
      </c>
      <c r="E338" s="5" t="str">
        <f>VLOOKUP(B338,调研清单!B:D,3,FALSE)</f>
        <v>是</v>
      </c>
    </row>
    <row r="339" spans="1:5">
      <c r="A339" s="5">
        <v>336</v>
      </c>
      <c r="B339" s="8" t="s">
        <v>343</v>
      </c>
      <c r="C339" s="5">
        <v>891</v>
      </c>
      <c r="D339" s="5">
        <f t="shared" si="5"/>
        <v>1782</v>
      </c>
      <c r="E339" s="5" t="s">
        <v>12</v>
      </c>
    </row>
    <row r="340" spans="1:5">
      <c r="A340" s="5">
        <v>337</v>
      </c>
      <c r="B340" s="8" t="s">
        <v>344</v>
      </c>
      <c r="C340" s="5">
        <v>209</v>
      </c>
      <c r="D340" s="5">
        <f t="shared" si="5"/>
        <v>418</v>
      </c>
      <c r="E340" s="5" t="s">
        <v>12</v>
      </c>
    </row>
    <row r="341" spans="1:5">
      <c r="A341" s="5">
        <v>338</v>
      </c>
      <c r="B341" s="8" t="s">
        <v>345</v>
      </c>
      <c r="C341" s="5">
        <v>592</v>
      </c>
      <c r="D341" s="5">
        <f t="shared" si="5"/>
        <v>1184</v>
      </c>
      <c r="E341" s="5" t="s">
        <v>12</v>
      </c>
    </row>
    <row r="342" spans="1:5">
      <c r="A342" s="5">
        <v>339</v>
      </c>
      <c r="B342" s="8" t="s">
        <v>346</v>
      </c>
      <c r="C342" s="5">
        <v>70596</v>
      </c>
      <c r="D342" s="5">
        <f t="shared" si="5"/>
        <v>141192</v>
      </c>
      <c r="E342" s="5" t="str">
        <f>VLOOKUP(B342,调研清单!B:D,3,FALSE)</f>
        <v>是</v>
      </c>
    </row>
    <row r="343" spans="1:5">
      <c r="A343" s="5">
        <v>340</v>
      </c>
      <c r="B343" s="8" t="s">
        <v>347</v>
      </c>
      <c r="C343" s="5">
        <v>2997</v>
      </c>
      <c r="D343" s="5">
        <f t="shared" si="5"/>
        <v>5994</v>
      </c>
      <c r="E343" s="5" t="str">
        <f>VLOOKUP(B343,调研清单!B:D,3,FALSE)</f>
        <v>是</v>
      </c>
    </row>
    <row r="344" spans="1:5">
      <c r="A344" s="5">
        <v>341</v>
      </c>
      <c r="B344" s="8" t="s">
        <v>348</v>
      </c>
      <c r="C344" s="5">
        <v>3521</v>
      </c>
      <c r="D344" s="5">
        <f t="shared" si="5"/>
        <v>7042</v>
      </c>
      <c r="E344" s="5" t="s">
        <v>12</v>
      </c>
    </row>
    <row r="345" spans="1:5">
      <c r="A345" s="5">
        <v>342</v>
      </c>
      <c r="B345" s="8" t="s">
        <v>349</v>
      </c>
      <c r="C345" s="5">
        <v>3127</v>
      </c>
      <c r="D345" s="5">
        <f t="shared" si="5"/>
        <v>6254</v>
      </c>
      <c r="E345" s="5" t="str">
        <f>VLOOKUP(B345,调研清单!B:D,3,FALSE)</f>
        <v>是</v>
      </c>
    </row>
    <row r="346" spans="1:5">
      <c r="A346" s="5">
        <v>343</v>
      </c>
      <c r="B346" s="8" t="s">
        <v>350</v>
      </c>
      <c r="C346" s="5">
        <v>2279</v>
      </c>
      <c r="D346" s="5">
        <f t="shared" si="5"/>
        <v>4558</v>
      </c>
      <c r="E346" s="5" t="str">
        <f>VLOOKUP(B346,调研清单!B:D,3,FALSE)</f>
        <v>是</v>
      </c>
    </row>
    <row r="347" spans="1:5">
      <c r="A347" s="5">
        <v>344</v>
      </c>
      <c r="B347" s="8" t="s">
        <v>351</v>
      </c>
      <c r="C347" s="5">
        <v>16519</v>
      </c>
      <c r="D347" s="5">
        <f t="shared" si="5"/>
        <v>33038</v>
      </c>
      <c r="E347" s="5" t="str">
        <f>VLOOKUP(B347,调研清单!B:D,3,FALSE)</f>
        <v>是</v>
      </c>
    </row>
    <row r="348" spans="1:5">
      <c r="A348" s="5">
        <v>345</v>
      </c>
      <c r="B348" s="8" t="s">
        <v>352</v>
      </c>
      <c r="C348" s="5">
        <v>2636</v>
      </c>
      <c r="D348" s="5">
        <f t="shared" si="5"/>
        <v>5272</v>
      </c>
      <c r="E348" s="5" t="str">
        <f>VLOOKUP(B348,调研清单!B:D,3,FALSE)</f>
        <v>是</v>
      </c>
    </row>
    <row r="349" spans="1:5">
      <c r="A349" s="5">
        <v>346</v>
      </c>
      <c r="B349" s="8" t="s">
        <v>353</v>
      </c>
      <c r="C349" s="5">
        <v>443</v>
      </c>
      <c r="D349" s="5">
        <f t="shared" si="5"/>
        <v>886</v>
      </c>
      <c r="E349" s="5" t="s">
        <v>12</v>
      </c>
    </row>
    <row r="350" spans="1:5">
      <c r="A350" s="5">
        <v>347</v>
      </c>
      <c r="B350" s="8" t="s">
        <v>354</v>
      </c>
      <c r="C350" s="5">
        <v>188</v>
      </c>
      <c r="D350" s="5">
        <f t="shared" si="5"/>
        <v>376</v>
      </c>
      <c r="E350" s="5" t="s">
        <v>12</v>
      </c>
    </row>
    <row r="351" spans="1:5">
      <c r="A351" s="5">
        <v>348</v>
      </c>
      <c r="B351" s="8" t="s">
        <v>355</v>
      </c>
      <c r="C351" s="5">
        <v>8542</v>
      </c>
      <c r="D351" s="5">
        <f t="shared" si="5"/>
        <v>17084</v>
      </c>
      <c r="E351" s="5" t="s">
        <v>12</v>
      </c>
    </row>
    <row r="352" spans="1:5">
      <c r="A352" s="5">
        <v>349</v>
      </c>
      <c r="B352" s="8" t="s">
        <v>356</v>
      </c>
      <c r="C352" s="5">
        <v>1365</v>
      </c>
      <c r="D352" s="5">
        <f t="shared" si="5"/>
        <v>2730</v>
      </c>
      <c r="E352" s="5" t="s">
        <v>12</v>
      </c>
    </row>
    <row r="353" spans="1:5">
      <c r="A353" s="5">
        <v>350</v>
      </c>
      <c r="B353" s="8" t="s">
        <v>357</v>
      </c>
      <c r="C353" s="5">
        <v>8434</v>
      </c>
      <c r="D353" s="5">
        <f t="shared" si="5"/>
        <v>16868</v>
      </c>
      <c r="E353" s="5" t="str">
        <f>VLOOKUP(B353,调研清单!B:D,3,FALSE)</f>
        <v>是</v>
      </c>
    </row>
    <row r="354" spans="1:5">
      <c r="A354" s="5">
        <v>351</v>
      </c>
      <c r="B354" s="8" t="s">
        <v>358</v>
      </c>
      <c r="C354" s="5">
        <v>4143</v>
      </c>
      <c r="D354" s="5">
        <f t="shared" si="5"/>
        <v>8286</v>
      </c>
      <c r="E354" s="5" t="s">
        <v>12</v>
      </c>
    </row>
    <row r="355" spans="1:5">
      <c r="A355" s="5">
        <v>352</v>
      </c>
      <c r="B355" s="8" t="s">
        <v>359</v>
      </c>
      <c r="C355" s="5">
        <v>574</v>
      </c>
      <c r="D355" s="5">
        <f t="shared" si="5"/>
        <v>1148</v>
      </c>
      <c r="E355" s="5" t="s">
        <v>12</v>
      </c>
    </row>
    <row r="356" spans="1:5">
      <c r="A356" s="5">
        <v>353</v>
      </c>
      <c r="B356" s="8" t="s">
        <v>360</v>
      </c>
      <c r="C356" s="5">
        <v>510</v>
      </c>
      <c r="D356" s="5">
        <f t="shared" si="5"/>
        <v>1020</v>
      </c>
      <c r="E356" s="5" t="s">
        <v>12</v>
      </c>
    </row>
    <row r="357" spans="1:5">
      <c r="A357" s="5">
        <v>354</v>
      </c>
      <c r="B357" s="8" t="s">
        <v>361</v>
      </c>
      <c r="C357" s="5">
        <v>134</v>
      </c>
      <c r="D357" s="5">
        <f t="shared" si="5"/>
        <v>268</v>
      </c>
      <c r="E357" s="5" t="s">
        <v>12</v>
      </c>
    </row>
    <row r="358" spans="1:5">
      <c r="A358" s="5">
        <v>355</v>
      </c>
      <c r="B358" s="9" t="s">
        <v>362</v>
      </c>
      <c r="C358" s="5">
        <v>100</v>
      </c>
      <c r="D358" s="5">
        <f t="shared" si="5"/>
        <v>200</v>
      </c>
      <c r="E358" s="5" t="s">
        <v>12</v>
      </c>
    </row>
    <row r="359" spans="1:5">
      <c r="A359" s="5">
        <v>356</v>
      </c>
      <c r="B359" s="9" t="s">
        <v>363</v>
      </c>
      <c r="C359" s="5">
        <v>100</v>
      </c>
      <c r="D359" s="5">
        <f t="shared" si="5"/>
        <v>200</v>
      </c>
      <c r="E359" s="5" t="s">
        <v>12</v>
      </c>
    </row>
    <row r="360" spans="1:5">
      <c r="A360" s="5">
        <v>357</v>
      </c>
      <c r="B360" s="8" t="s">
        <v>364</v>
      </c>
      <c r="C360" s="5">
        <v>100</v>
      </c>
      <c r="D360" s="5">
        <f t="shared" si="5"/>
        <v>200</v>
      </c>
      <c r="E360" s="5" t="s">
        <v>12</v>
      </c>
    </row>
    <row r="361" spans="1:5">
      <c r="A361" s="5">
        <v>358</v>
      </c>
      <c r="B361" s="8" t="s">
        <v>365</v>
      </c>
      <c r="C361" s="5">
        <v>196</v>
      </c>
      <c r="D361" s="5">
        <f t="shared" si="5"/>
        <v>392</v>
      </c>
      <c r="E361" s="5" t="s">
        <v>12</v>
      </c>
    </row>
    <row r="362" spans="1:5">
      <c r="A362" s="5">
        <v>359</v>
      </c>
      <c r="B362" s="8" t="s">
        <v>366</v>
      </c>
      <c r="C362" s="5">
        <v>100</v>
      </c>
      <c r="D362" s="5">
        <f t="shared" si="5"/>
        <v>200</v>
      </c>
      <c r="E362" s="5" t="s">
        <v>12</v>
      </c>
    </row>
    <row r="363" spans="1:5">
      <c r="A363" s="5">
        <v>360</v>
      </c>
      <c r="B363" s="8" t="s">
        <v>367</v>
      </c>
      <c r="C363" s="5">
        <v>1213</v>
      </c>
      <c r="D363" s="5">
        <f t="shared" si="5"/>
        <v>2426</v>
      </c>
      <c r="E363" s="5" t="s">
        <v>12</v>
      </c>
    </row>
    <row r="364" spans="1:5">
      <c r="A364" s="5">
        <v>361</v>
      </c>
      <c r="B364" s="8" t="s">
        <v>368</v>
      </c>
      <c r="C364" s="5">
        <v>100</v>
      </c>
      <c r="D364" s="5">
        <f t="shared" si="5"/>
        <v>200</v>
      </c>
      <c r="E364" s="5" t="s">
        <v>12</v>
      </c>
    </row>
    <row r="365" spans="1:5">
      <c r="A365" s="5">
        <v>362</v>
      </c>
      <c r="B365" s="8" t="s">
        <v>369</v>
      </c>
      <c r="C365" s="5">
        <v>1034</v>
      </c>
      <c r="D365" s="5">
        <f t="shared" si="5"/>
        <v>2068</v>
      </c>
      <c r="E365" s="5" t="s">
        <v>12</v>
      </c>
    </row>
    <row r="366" spans="1:5">
      <c r="A366" s="5">
        <v>363</v>
      </c>
      <c r="B366" s="8" t="s">
        <v>370</v>
      </c>
      <c r="C366" s="5">
        <v>1427</v>
      </c>
      <c r="D366" s="5">
        <f t="shared" si="5"/>
        <v>2854</v>
      </c>
      <c r="E366" s="5" t="s">
        <v>12</v>
      </c>
    </row>
    <row r="367" spans="1:5">
      <c r="A367" s="5">
        <v>364</v>
      </c>
      <c r="B367" s="8" t="s">
        <v>371</v>
      </c>
      <c r="C367" s="5">
        <v>1306</v>
      </c>
      <c r="D367" s="5">
        <f t="shared" si="5"/>
        <v>2612</v>
      </c>
      <c r="E367" s="5" t="s">
        <v>12</v>
      </c>
    </row>
    <row r="368" spans="1:5">
      <c r="A368" s="5">
        <v>365</v>
      </c>
      <c r="B368" s="8" t="s">
        <v>372</v>
      </c>
      <c r="C368" s="5">
        <v>1153</v>
      </c>
      <c r="D368" s="5">
        <f t="shared" si="5"/>
        <v>2306</v>
      </c>
      <c r="E368" s="5" t="s">
        <v>12</v>
      </c>
    </row>
    <row r="369" spans="1:5">
      <c r="A369" s="5">
        <v>366</v>
      </c>
      <c r="B369" s="8" t="s">
        <v>373</v>
      </c>
      <c r="C369" s="5">
        <v>1979</v>
      </c>
      <c r="D369" s="5">
        <f t="shared" si="5"/>
        <v>3958</v>
      </c>
      <c r="E369" s="5" t="s">
        <v>12</v>
      </c>
    </row>
    <row r="370" spans="1:5">
      <c r="A370" s="5">
        <v>367</v>
      </c>
      <c r="B370" s="8" t="s">
        <v>374</v>
      </c>
      <c r="C370" s="5">
        <v>4775</v>
      </c>
      <c r="D370" s="5">
        <f t="shared" si="5"/>
        <v>9550</v>
      </c>
      <c r="E370" s="5" t="s">
        <v>12</v>
      </c>
    </row>
    <row r="371" spans="1:5">
      <c r="A371" s="5">
        <v>368</v>
      </c>
      <c r="B371" s="8" t="s">
        <v>375</v>
      </c>
      <c r="C371" s="5">
        <v>2529</v>
      </c>
      <c r="D371" s="5">
        <f t="shared" si="5"/>
        <v>5058</v>
      </c>
      <c r="E371" s="5" t="s">
        <v>12</v>
      </c>
    </row>
    <row r="372" spans="1:5">
      <c r="A372" s="5">
        <v>369</v>
      </c>
      <c r="B372" s="8" t="s">
        <v>376</v>
      </c>
      <c r="C372" s="5">
        <v>105</v>
      </c>
      <c r="D372" s="5">
        <f t="shared" si="5"/>
        <v>210</v>
      </c>
      <c r="E372" s="5" t="s">
        <v>12</v>
      </c>
    </row>
    <row r="373" spans="1:5">
      <c r="A373" s="5">
        <v>370</v>
      </c>
      <c r="B373" s="8" t="s">
        <v>377</v>
      </c>
      <c r="C373" s="5">
        <v>100</v>
      </c>
      <c r="D373" s="5">
        <f t="shared" si="5"/>
        <v>200</v>
      </c>
      <c r="E373" s="5" t="s">
        <v>12</v>
      </c>
    </row>
    <row r="374" spans="1:5">
      <c r="A374" s="5">
        <v>371</v>
      </c>
      <c r="B374" s="8" t="s">
        <v>378</v>
      </c>
      <c r="C374" s="5">
        <v>2320</v>
      </c>
      <c r="D374" s="5">
        <f t="shared" si="5"/>
        <v>4640</v>
      </c>
      <c r="E374" s="5" t="s">
        <v>12</v>
      </c>
    </row>
    <row r="375" spans="1:5">
      <c r="A375" s="5">
        <v>372</v>
      </c>
      <c r="B375" s="8" t="s">
        <v>379</v>
      </c>
      <c r="C375" s="5">
        <v>312</v>
      </c>
      <c r="D375" s="5">
        <f t="shared" si="5"/>
        <v>624</v>
      </c>
      <c r="E375" s="5" t="s">
        <v>12</v>
      </c>
    </row>
    <row r="376" spans="1:5">
      <c r="A376" s="5">
        <v>373</v>
      </c>
      <c r="B376" s="8" t="s">
        <v>380</v>
      </c>
      <c r="C376" s="5">
        <v>100</v>
      </c>
      <c r="D376" s="5">
        <f t="shared" si="5"/>
        <v>200</v>
      </c>
      <c r="E376" s="5" t="s">
        <v>12</v>
      </c>
    </row>
    <row r="377" spans="1:5">
      <c r="A377" s="5">
        <v>374</v>
      </c>
      <c r="B377" s="8" t="s">
        <v>381</v>
      </c>
      <c r="C377" s="5">
        <v>5475</v>
      </c>
      <c r="D377" s="5">
        <f t="shared" si="5"/>
        <v>10950</v>
      </c>
      <c r="E377" s="5" t="s">
        <v>12</v>
      </c>
    </row>
    <row r="378" spans="1:5">
      <c r="A378" s="5">
        <v>375</v>
      </c>
      <c r="B378" s="8" t="s">
        <v>382</v>
      </c>
      <c r="C378" s="5">
        <v>100</v>
      </c>
      <c r="D378" s="5">
        <f t="shared" si="5"/>
        <v>200</v>
      </c>
      <c r="E378" s="5" t="s">
        <v>12</v>
      </c>
    </row>
    <row r="379" spans="1:5">
      <c r="A379" s="5">
        <v>376</v>
      </c>
      <c r="B379" s="8" t="s">
        <v>383</v>
      </c>
      <c r="C379" s="5">
        <v>1065</v>
      </c>
      <c r="D379" s="5">
        <f t="shared" si="5"/>
        <v>2130</v>
      </c>
      <c r="E379" s="5" t="s">
        <v>12</v>
      </c>
    </row>
    <row r="380" spans="1:5">
      <c r="A380" s="5">
        <v>377</v>
      </c>
      <c r="B380" s="8" t="s">
        <v>384</v>
      </c>
      <c r="C380" s="5">
        <v>433</v>
      </c>
      <c r="D380" s="5">
        <f t="shared" si="5"/>
        <v>866</v>
      </c>
      <c r="E380" s="5" t="s">
        <v>12</v>
      </c>
    </row>
    <row r="381" spans="1:5">
      <c r="A381" s="5">
        <v>378</v>
      </c>
      <c r="B381" s="8" t="s">
        <v>385</v>
      </c>
      <c r="C381" s="5">
        <v>527</v>
      </c>
      <c r="D381" s="5">
        <f t="shared" si="5"/>
        <v>1054</v>
      </c>
      <c r="E381" s="5" t="str">
        <f>VLOOKUP(B381,调研清单!B:D,3,FALSE)</f>
        <v>是</v>
      </c>
    </row>
    <row r="382" spans="1:5">
      <c r="A382" s="5">
        <v>379</v>
      </c>
      <c r="B382" s="8" t="s">
        <v>386</v>
      </c>
      <c r="C382" s="5">
        <v>892</v>
      </c>
      <c r="D382" s="5">
        <f t="shared" si="5"/>
        <v>1784</v>
      </c>
      <c r="E382" s="5" t="s">
        <v>12</v>
      </c>
    </row>
    <row r="383" spans="1:5">
      <c r="A383" s="5">
        <v>380</v>
      </c>
      <c r="B383" s="8" t="s">
        <v>387</v>
      </c>
      <c r="C383" s="5">
        <v>2102</v>
      </c>
      <c r="D383" s="5">
        <f t="shared" si="5"/>
        <v>4204</v>
      </c>
      <c r="E383" s="5" t="str">
        <f>VLOOKUP(B383,调研清单!B:D,3,FALSE)</f>
        <v>是</v>
      </c>
    </row>
    <row r="384" spans="1:5">
      <c r="A384" s="5">
        <v>381</v>
      </c>
      <c r="B384" s="8" t="s">
        <v>388</v>
      </c>
      <c r="C384" s="5">
        <v>134</v>
      </c>
      <c r="D384" s="5">
        <f t="shared" si="5"/>
        <v>268</v>
      </c>
      <c r="E384" s="5" t="s">
        <v>12</v>
      </c>
    </row>
    <row r="385" spans="1:5">
      <c r="A385" s="5">
        <v>382</v>
      </c>
      <c r="B385" s="8" t="s">
        <v>389</v>
      </c>
      <c r="C385" s="5">
        <v>5407</v>
      </c>
      <c r="D385" s="5">
        <f t="shared" si="5"/>
        <v>10814</v>
      </c>
      <c r="E385" s="5" t="s">
        <v>12</v>
      </c>
    </row>
    <row r="386" spans="1:5">
      <c r="A386" s="5">
        <v>383</v>
      </c>
      <c r="B386" s="8" t="s">
        <v>390</v>
      </c>
      <c r="C386" s="5">
        <v>5280</v>
      </c>
      <c r="D386" s="5">
        <f t="shared" si="5"/>
        <v>10560</v>
      </c>
      <c r="E386" s="5" t="s">
        <v>12</v>
      </c>
    </row>
    <row r="387" spans="1:5">
      <c r="A387" s="5">
        <v>384</v>
      </c>
      <c r="B387" s="8" t="s">
        <v>391</v>
      </c>
      <c r="C387" s="5">
        <v>382</v>
      </c>
      <c r="D387" s="5">
        <f t="shared" si="5"/>
        <v>764</v>
      </c>
      <c r="E387" s="5" t="s">
        <v>12</v>
      </c>
    </row>
    <row r="388" spans="1:5">
      <c r="A388" s="5">
        <v>385</v>
      </c>
      <c r="B388" s="8" t="s">
        <v>392</v>
      </c>
      <c r="C388" s="5">
        <v>100</v>
      </c>
      <c r="D388" s="5">
        <f t="shared" si="5"/>
        <v>200</v>
      </c>
      <c r="E388" s="5" t="s">
        <v>12</v>
      </c>
    </row>
    <row r="389" spans="1:5">
      <c r="A389" s="5">
        <v>386</v>
      </c>
      <c r="B389" s="8" t="s">
        <v>393</v>
      </c>
      <c r="C389" s="5">
        <v>100</v>
      </c>
      <c r="D389" s="5">
        <f t="shared" ref="D389:D397" si="6">C389*2</f>
        <v>200</v>
      </c>
      <c r="E389" s="5" t="s">
        <v>12</v>
      </c>
    </row>
    <row r="390" spans="1:5">
      <c r="A390" s="5">
        <v>387</v>
      </c>
      <c r="B390" s="8" t="s">
        <v>394</v>
      </c>
      <c r="C390" s="5">
        <v>100</v>
      </c>
      <c r="D390" s="5">
        <f t="shared" si="6"/>
        <v>200</v>
      </c>
      <c r="E390" s="5" t="s">
        <v>12</v>
      </c>
    </row>
    <row r="391" spans="1:5">
      <c r="A391" s="5">
        <v>388</v>
      </c>
      <c r="B391" s="8" t="s">
        <v>395</v>
      </c>
      <c r="C391" s="5">
        <v>506</v>
      </c>
      <c r="D391" s="5">
        <f t="shared" si="6"/>
        <v>1012</v>
      </c>
      <c r="E391" s="5" t="s">
        <v>12</v>
      </c>
    </row>
    <row r="392" spans="1:5">
      <c r="A392" s="5">
        <v>389</v>
      </c>
      <c r="B392" s="8" t="s">
        <v>396</v>
      </c>
      <c r="C392" s="5">
        <v>298</v>
      </c>
      <c r="D392" s="5">
        <f t="shared" si="6"/>
        <v>596</v>
      </c>
      <c r="E392" s="5" t="s">
        <v>12</v>
      </c>
    </row>
    <row r="393" spans="1:5">
      <c r="A393" s="5">
        <v>390</v>
      </c>
      <c r="B393" s="8" t="s">
        <v>397</v>
      </c>
      <c r="C393" s="5">
        <v>100</v>
      </c>
      <c r="D393" s="5">
        <f t="shared" si="6"/>
        <v>200</v>
      </c>
      <c r="E393" s="5" t="s">
        <v>12</v>
      </c>
    </row>
    <row r="394" spans="1:5">
      <c r="A394" s="5">
        <v>391</v>
      </c>
      <c r="B394" s="8" t="s">
        <v>398</v>
      </c>
      <c r="C394" s="5">
        <v>100</v>
      </c>
      <c r="D394" s="5">
        <f t="shared" si="6"/>
        <v>200</v>
      </c>
      <c r="E394" s="5" t="s">
        <v>12</v>
      </c>
    </row>
    <row r="395" spans="1:5">
      <c r="A395" s="5">
        <v>392</v>
      </c>
      <c r="B395" s="8" t="s">
        <v>399</v>
      </c>
      <c r="C395" s="5">
        <v>100</v>
      </c>
      <c r="D395" s="5">
        <f t="shared" si="6"/>
        <v>200</v>
      </c>
      <c r="E395" s="5" t="s">
        <v>12</v>
      </c>
    </row>
    <row r="396" spans="1:5">
      <c r="A396" s="5">
        <v>393</v>
      </c>
      <c r="B396" s="8" t="s">
        <v>400</v>
      </c>
      <c r="C396" s="5">
        <v>200</v>
      </c>
      <c r="D396" s="5">
        <f t="shared" si="6"/>
        <v>400</v>
      </c>
      <c r="E396" s="5" t="s">
        <v>12</v>
      </c>
    </row>
    <row r="397" spans="1:5">
      <c r="A397" s="5">
        <v>394</v>
      </c>
      <c r="B397" s="8" t="s">
        <v>401</v>
      </c>
      <c r="C397" s="5">
        <v>200</v>
      </c>
      <c r="D397" s="5">
        <f t="shared" si="6"/>
        <v>400</v>
      </c>
      <c r="E397" s="5" t="str">
        <f>VLOOKUP(B397,调研清单!B:D,3,FALSE)</f>
        <v>是</v>
      </c>
    </row>
    <row r="398" spans="1:1">
      <c r="A398" s="5"/>
    </row>
  </sheetData>
  <autoFilter xmlns:etc="http://www.wps.cn/officeDocument/2017/etCustomData" ref="A3:F398" etc:filterBottomFollowUsedRange="0">
    <extLst/>
  </autoFilter>
  <mergeCells count="2">
    <mergeCell ref="A1:E1"/>
    <mergeCell ref="A2:E2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6"/>
  <sheetViews>
    <sheetView workbookViewId="0">
      <selection activeCell="A1" sqref="A1:F1"/>
    </sheetView>
  </sheetViews>
  <sheetFormatPr defaultColWidth="9" defaultRowHeight="17.4" outlineLevelCol="5"/>
  <cols>
    <col min="1" max="1" width="6.77777777777778" style="1" customWidth="1"/>
    <col min="2" max="2" width="35.5555555555556" style="2" customWidth="1"/>
    <col min="3" max="3" width="45.5555555555556" style="1" customWidth="1"/>
    <col min="4" max="4" width="17.8888888888889" style="1" customWidth="1"/>
    <col min="5" max="5" width="54" style="3" customWidth="1"/>
    <col min="6" max="6" width="20.7777777777778" style="1" customWidth="1"/>
  </cols>
  <sheetData>
    <row r="1" ht="94" customHeight="1" spans="1:6">
      <c r="A1" s="4" t="s">
        <v>402</v>
      </c>
      <c r="B1" s="4"/>
      <c r="C1" s="4"/>
      <c r="D1" s="4"/>
      <c r="E1" s="4"/>
      <c r="F1" s="4"/>
    </row>
    <row r="2" spans="1:6">
      <c r="A2" s="5" t="s">
        <v>2</v>
      </c>
      <c r="B2" s="6" t="s">
        <v>3</v>
      </c>
      <c r="C2" s="5" t="s">
        <v>4</v>
      </c>
      <c r="D2" s="5" t="s">
        <v>403</v>
      </c>
      <c r="E2" s="7" t="s">
        <v>404</v>
      </c>
      <c r="F2" s="5" t="s">
        <v>405</v>
      </c>
    </row>
    <row r="3" spans="1:6">
      <c r="A3" s="5">
        <v>1</v>
      </c>
      <c r="B3" s="8" t="s">
        <v>7</v>
      </c>
      <c r="C3" s="5">
        <v>657</v>
      </c>
      <c r="D3" s="5" t="str">
        <f>IF(E3&lt;&gt;"","是","")</f>
        <v>是</v>
      </c>
      <c r="E3" s="7" t="s">
        <v>406</v>
      </c>
      <c r="F3" s="5" t="str">
        <f>VLOOKUP(B3,[1]调研1!B:D,3,FALSE)</f>
        <v>四川广元</v>
      </c>
    </row>
    <row r="4" spans="1:6">
      <c r="A4" s="5">
        <v>2</v>
      </c>
      <c r="B4" s="8" t="s">
        <v>8</v>
      </c>
      <c r="C4" s="5">
        <v>5024</v>
      </c>
      <c r="D4" s="5" t="str">
        <f t="shared" ref="D4:D67" si="0">IF(E4&lt;&gt;"","是","")</f>
        <v>是</v>
      </c>
      <c r="E4" s="7" t="s">
        <v>407</v>
      </c>
      <c r="F4" s="5" t="str">
        <f>VLOOKUP(B4,[1]调研1!B:D,3,FALSE)</f>
        <v>四川江油</v>
      </c>
    </row>
    <row r="5" spans="1:6">
      <c r="A5" s="5">
        <v>3</v>
      </c>
      <c r="B5" s="8" t="s">
        <v>9</v>
      </c>
      <c r="C5" s="5">
        <v>462</v>
      </c>
      <c r="D5" s="5" t="str">
        <f t="shared" si="0"/>
        <v>是</v>
      </c>
      <c r="E5" s="7" t="s">
        <v>408</v>
      </c>
      <c r="F5" s="5" t="str">
        <f>VLOOKUP(B5,[1]调研1!B:D,3,FALSE)</f>
        <v>四川江油</v>
      </c>
    </row>
    <row r="6" spans="1:6">
      <c r="A6" s="5">
        <v>4</v>
      </c>
      <c r="B6" s="8" t="s">
        <v>10</v>
      </c>
      <c r="C6" s="5">
        <v>484</v>
      </c>
      <c r="D6" s="5" t="str">
        <f t="shared" si="0"/>
        <v>是</v>
      </c>
      <c r="E6" s="7" t="s">
        <v>409</v>
      </c>
      <c r="F6" s="5" t="str">
        <f>VLOOKUP(B6,[1]调研1!B:D,3,FALSE)</f>
        <v>广东肇庆</v>
      </c>
    </row>
    <row r="7" spans="1:6">
      <c r="A7" s="5">
        <v>5</v>
      </c>
      <c r="B7" s="8" t="s">
        <v>11</v>
      </c>
      <c r="C7" s="5">
        <v>1159</v>
      </c>
      <c r="D7" s="5" t="str">
        <f t="shared" si="0"/>
        <v/>
      </c>
      <c r="E7" s="7"/>
      <c r="F7" s="5" t="str">
        <f>VLOOKUP(B7,[1]调研1!B:D,3,FALSE)</f>
        <v>四川都江堰</v>
      </c>
    </row>
    <row r="8" spans="1:6">
      <c r="A8" s="5">
        <v>6</v>
      </c>
      <c r="B8" s="8" t="s">
        <v>13</v>
      </c>
      <c r="C8" s="5">
        <v>5503</v>
      </c>
      <c r="D8" s="5" t="str">
        <f t="shared" si="0"/>
        <v/>
      </c>
      <c r="E8" s="7"/>
      <c r="F8" s="5" t="str">
        <f>VLOOKUP(B8,[1]调研1!B:D,3,FALSE)</f>
        <v>江西抚州</v>
      </c>
    </row>
    <row r="9" spans="1:6">
      <c r="A9" s="5">
        <v>7</v>
      </c>
      <c r="B9" s="8" t="s">
        <v>14</v>
      </c>
      <c r="C9" s="5">
        <v>589</v>
      </c>
      <c r="D9" s="5" t="str">
        <f t="shared" si="0"/>
        <v>是</v>
      </c>
      <c r="E9" s="7" t="s">
        <v>410</v>
      </c>
      <c r="F9" s="5" t="str">
        <f>VLOOKUP(B9,[1]调研1!B:D,3,FALSE)</f>
        <v>云南普洱</v>
      </c>
    </row>
    <row r="10" spans="1:6">
      <c r="A10" s="5">
        <v>8</v>
      </c>
      <c r="B10" s="8" t="s">
        <v>15</v>
      </c>
      <c r="C10" s="5">
        <v>1419</v>
      </c>
      <c r="D10" s="5" t="str">
        <f t="shared" si="0"/>
        <v/>
      </c>
      <c r="E10" s="7"/>
      <c r="F10" s="5" t="str">
        <f>VLOOKUP(B10,[1]调研1!B:D,3,FALSE)</f>
        <v>河北安国</v>
      </c>
    </row>
    <row r="11" spans="1:6">
      <c r="A11" s="5">
        <v>9</v>
      </c>
      <c r="B11" s="8" t="s">
        <v>16</v>
      </c>
      <c r="C11" s="5">
        <v>1607</v>
      </c>
      <c r="D11" s="5" t="str">
        <f t="shared" si="0"/>
        <v>是</v>
      </c>
      <c r="E11" s="7" t="s">
        <v>411</v>
      </c>
      <c r="F11" s="5" t="str">
        <f>VLOOKUP(B11,[1]调研1!B:D,3,FALSE)</f>
        <v>安徽阜阳</v>
      </c>
    </row>
    <row r="12" spans="1:6">
      <c r="A12" s="5">
        <v>10</v>
      </c>
      <c r="B12" s="8" t="s">
        <v>17</v>
      </c>
      <c r="C12" s="5">
        <v>1068</v>
      </c>
      <c r="D12" s="5" t="str">
        <f t="shared" si="0"/>
        <v/>
      </c>
      <c r="E12" s="7"/>
      <c r="F12" s="5" t="str">
        <f>VLOOKUP(B12,[1]调研1!B:D,3,FALSE)</f>
        <v>湖北武汉</v>
      </c>
    </row>
    <row r="13" spans="1:6">
      <c r="A13" s="5">
        <v>11</v>
      </c>
      <c r="B13" s="8" t="s">
        <v>18</v>
      </c>
      <c r="C13" s="5">
        <v>23789</v>
      </c>
      <c r="D13" s="5" t="str">
        <f t="shared" si="0"/>
        <v>是</v>
      </c>
      <c r="E13" s="7" t="s">
        <v>412</v>
      </c>
      <c r="F13" s="5" t="str">
        <f>VLOOKUP(B13,[1]调研1!B:D,3,FALSE)</f>
        <v>安徽亳州</v>
      </c>
    </row>
    <row r="14" spans="1:6">
      <c r="A14" s="5">
        <v>12</v>
      </c>
      <c r="B14" s="8" t="s">
        <v>19</v>
      </c>
      <c r="C14" s="5">
        <v>6260</v>
      </c>
      <c r="D14" s="5" t="str">
        <f t="shared" si="0"/>
        <v>是</v>
      </c>
      <c r="E14" s="7" t="s">
        <v>413</v>
      </c>
      <c r="F14" s="5" t="str">
        <f>VLOOKUP(B14,[1]调研1!B:D,3,FALSE)</f>
        <v>四川德阳</v>
      </c>
    </row>
    <row r="15" spans="1:6">
      <c r="A15" s="5">
        <v>13</v>
      </c>
      <c r="B15" s="8" t="s">
        <v>20</v>
      </c>
      <c r="C15" s="5">
        <v>12897</v>
      </c>
      <c r="D15" s="5" t="str">
        <f t="shared" si="0"/>
        <v>是</v>
      </c>
      <c r="E15" s="7" t="s">
        <v>414</v>
      </c>
      <c r="F15" s="5" t="str">
        <f>VLOOKUP(B15,[1]调研1!B:D,3,FALSE)</f>
        <v>安徽亳州</v>
      </c>
    </row>
    <row r="16" spans="1:6">
      <c r="A16" s="5">
        <v>14</v>
      </c>
      <c r="B16" s="8" t="s">
        <v>21</v>
      </c>
      <c r="C16" s="5">
        <v>32618</v>
      </c>
      <c r="D16" s="5" t="str">
        <f t="shared" si="0"/>
        <v>是</v>
      </c>
      <c r="E16" s="7" t="s">
        <v>411</v>
      </c>
      <c r="F16" s="5" t="str">
        <f>VLOOKUP(B16,[1]调研1!B:D,3,FALSE)</f>
        <v>安徽亳州</v>
      </c>
    </row>
    <row r="17" spans="1:6">
      <c r="A17" s="5">
        <v>15</v>
      </c>
      <c r="B17" s="8" t="s">
        <v>22</v>
      </c>
      <c r="C17" s="5">
        <v>9203</v>
      </c>
      <c r="D17" s="5" t="str">
        <f t="shared" si="0"/>
        <v/>
      </c>
      <c r="E17" s="7"/>
      <c r="F17" s="5" t="str">
        <f>VLOOKUP(B17,[1]调研1!B:D,3,FALSE)</f>
        <v>内蒙古呼伦贝尔</v>
      </c>
    </row>
    <row r="18" spans="1:6">
      <c r="A18" s="5">
        <v>16</v>
      </c>
      <c r="B18" s="8" t="s">
        <v>23</v>
      </c>
      <c r="C18" s="5">
        <v>1639</v>
      </c>
      <c r="D18" s="5" t="str">
        <f t="shared" si="0"/>
        <v/>
      </c>
      <c r="E18" s="7"/>
      <c r="F18" s="5" t="str">
        <f>VLOOKUP(B18,[1]调研1!B:D,3,FALSE)</f>
        <v>四川乐山</v>
      </c>
    </row>
    <row r="19" spans="1:6">
      <c r="A19" s="5">
        <v>17</v>
      </c>
      <c r="B19" s="8" t="s">
        <v>24</v>
      </c>
      <c r="C19" s="5">
        <v>100</v>
      </c>
      <c r="D19" s="5" t="str">
        <f t="shared" si="0"/>
        <v/>
      </c>
      <c r="E19" s="7"/>
      <c r="F19" s="5" t="str">
        <f>VLOOKUP(B19,[1]调研1!B:D,3,FALSE)</f>
        <v>辽宁铁岭</v>
      </c>
    </row>
    <row r="20" spans="1:6">
      <c r="A20" s="5">
        <v>18</v>
      </c>
      <c r="B20" s="8" t="s">
        <v>25</v>
      </c>
      <c r="C20" s="5">
        <v>3308</v>
      </c>
      <c r="D20" s="5" t="str">
        <f t="shared" si="0"/>
        <v/>
      </c>
      <c r="E20" s="7"/>
      <c r="F20" s="5" t="str">
        <f>VLOOKUP(B20,[1]调研1!B:D,3,FALSE)</f>
        <v>内蒙古呼伦贝尔</v>
      </c>
    </row>
    <row r="21" spans="1:6">
      <c r="A21" s="5">
        <v>19</v>
      </c>
      <c r="B21" s="8" t="s">
        <v>26</v>
      </c>
      <c r="C21" s="5">
        <v>1704</v>
      </c>
      <c r="D21" s="5" t="str">
        <f t="shared" si="0"/>
        <v>是</v>
      </c>
      <c r="E21" s="7" t="s">
        <v>415</v>
      </c>
      <c r="F21" s="5" t="str">
        <f>VLOOKUP(B21,[1]调研1!B:D,3,FALSE)</f>
        <v>四川遂宁</v>
      </c>
    </row>
    <row r="22" spans="1:6">
      <c r="A22" s="5">
        <v>20</v>
      </c>
      <c r="B22" s="8" t="s">
        <v>27</v>
      </c>
      <c r="C22" s="5">
        <v>4016</v>
      </c>
      <c r="D22" s="5" t="str">
        <f t="shared" si="0"/>
        <v>是</v>
      </c>
      <c r="E22" s="7" t="s">
        <v>416</v>
      </c>
      <c r="F22" s="5" t="str">
        <f>VLOOKUP(B22,[1]调研1!B:D,3,FALSE)</f>
        <v>四川达州</v>
      </c>
    </row>
    <row r="23" spans="1:6">
      <c r="A23" s="5">
        <v>21</v>
      </c>
      <c r="B23" s="8" t="s">
        <v>28</v>
      </c>
      <c r="C23" s="5">
        <v>1485</v>
      </c>
      <c r="D23" s="5" t="str">
        <f t="shared" si="0"/>
        <v>是</v>
      </c>
      <c r="E23" s="7" t="s">
        <v>417</v>
      </c>
      <c r="F23" s="5" t="str">
        <f>VLOOKUP(B23,[1]调研1!B:D,3,FALSE)</f>
        <v>湖南湘西</v>
      </c>
    </row>
    <row r="24" spans="1:6">
      <c r="A24" s="5">
        <v>22</v>
      </c>
      <c r="B24" s="8" t="s">
        <v>29</v>
      </c>
      <c r="C24" s="5">
        <v>4707</v>
      </c>
      <c r="D24" s="5" t="str">
        <f t="shared" si="0"/>
        <v/>
      </c>
      <c r="E24" s="7"/>
      <c r="F24" s="5" t="str">
        <f>VLOOKUP(B24,[1]调研1!B:D,3,FALSE)</f>
        <v>山东济宁</v>
      </c>
    </row>
    <row r="25" spans="1:6">
      <c r="A25" s="5">
        <v>23</v>
      </c>
      <c r="B25" s="8" t="s">
        <v>30</v>
      </c>
      <c r="C25" s="5">
        <v>7884</v>
      </c>
      <c r="D25" s="5" t="str">
        <f t="shared" si="0"/>
        <v/>
      </c>
      <c r="E25" s="7"/>
      <c r="F25" s="5" t="str">
        <f>VLOOKUP(B25,[1]调研1!B:D,3,FALSE)</f>
        <v>山东德州</v>
      </c>
    </row>
    <row r="26" spans="1:6">
      <c r="A26" s="5">
        <v>24</v>
      </c>
      <c r="B26" s="8" t="s">
        <v>31</v>
      </c>
      <c r="C26" s="5">
        <v>100</v>
      </c>
      <c r="D26" s="5" t="str">
        <f t="shared" si="0"/>
        <v/>
      </c>
      <c r="E26" s="7"/>
      <c r="F26" s="5" t="str">
        <f>VLOOKUP(B26,[1]调研1!B:D,3,FALSE)</f>
        <v>安徽阜阳</v>
      </c>
    </row>
    <row r="27" spans="1:6">
      <c r="A27" s="5">
        <v>25</v>
      </c>
      <c r="B27" s="8" t="s">
        <v>32</v>
      </c>
      <c r="C27" s="5">
        <v>1802</v>
      </c>
      <c r="D27" s="5" t="str">
        <f t="shared" si="0"/>
        <v/>
      </c>
      <c r="E27" s="7"/>
      <c r="F27" s="5" t="str">
        <f>VLOOKUP(B27,[1]调研1!B:D,3,FALSE)</f>
        <v>江苏徐州</v>
      </c>
    </row>
    <row r="28" spans="1:6">
      <c r="A28" s="5">
        <v>26</v>
      </c>
      <c r="B28" s="8" t="s">
        <v>33</v>
      </c>
      <c r="C28" s="5">
        <v>4111</v>
      </c>
      <c r="D28" s="5" t="str">
        <f t="shared" si="0"/>
        <v>是</v>
      </c>
      <c r="E28" s="7" t="s">
        <v>418</v>
      </c>
      <c r="F28" s="5" t="str">
        <f>VLOOKUP(B28,[1]调研1!B:D,3,FALSE)</f>
        <v>江苏徐州</v>
      </c>
    </row>
    <row r="29" spans="1:6">
      <c r="A29" s="5">
        <v>27</v>
      </c>
      <c r="B29" s="8" t="s">
        <v>34</v>
      </c>
      <c r="C29" s="5">
        <v>1589</v>
      </c>
      <c r="D29" s="5" t="str">
        <f t="shared" si="0"/>
        <v>是</v>
      </c>
      <c r="E29" s="7" t="s">
        <v>419</v>
      </c>
      <c r="F29" s="5" t="str">
        <f>VLOOKUP(B29,[1]调研1!B:D,3,FALSE)</f>
        <v>内蒙古赤峰</v>
      </c>
    </row>
    <row r="30" spans="1:6">
      <c r="A30" s="5">
        <v>28</v>
      </c>
      <c r="B30" s="8" t="s">
        <v>35</v>
      </c>
      <c r="C30" s="5">
        <v>1127</v>
      </c>
      <c r="D30" s="5" t="str">
        <f t="shared" si="0"/>
        <v/>
      </c>
      <c r="E30" s="7"/>
      <c r="F30" s="5" t="str">
        <f>VLOOKUP(B30,[1]调研1!B:D,3,FALSE)</f>
        <v>贵州安顺</v>
      </c>
    </row>
    <row r="31" spans="1:6">
      <c r="A31" s="5">
        <v>29</v>
      </c>
      <c r="B31" s="8" t="s">
        <v>36</v>
      </c>
      <c r="C31" s="5">
        <v>372</v>
      </c>
      <c r="D31" s="5" t="str">
        <f t="shared" si="0"/>
        <v/>
      </c>
      <c r="E31" s="7"/>
      <c r="F31" s="5" t="str">
        <f>VLOOKUP(B31,[1]调研1!B:D,3,FALSE)</f>
        <v>四川广元</v>
      </c>
    </row>
    <row r="32" spans="1:6">
      <c r="A32" s="5">
        <v>30</v>
      </c>
      <c r="B32" s="8" t="s">
        <v>37</v>
      </c>
      <c r="C32" s="5">
        <v>100</v>
      </c>
      <c r="D32" s="5" t="str">
        <f t="shared" si="0"/>
        <v/>
      </c>
      <c r="E32" s="7"/>
      <c r="F32" s="5" t="str">
        <f>VLOOKUP(B32,[1]调研1!B:D,3,FALSE)</f>
        <v>河南南阳</v>
      </c>
    </row>
    <row r="33" spans="1:6">
      <c r="A33" s="5">
        <v>31</v>
      </c>
      <c r="B33" s="8" t="s">
        <v>38</v>
      </c>
      <c r="C33" s="5">
        <v>6002</v>
      </c>
      <c r="D33" s="5" t="str">
        <f t="shared" si="0"/>
        <v/>
      </c>
      <c r="E33" s="7"/>
      <c r="F33" s="5" t="str">
        <f>VLOOKUP(B33,[1]调研1!B:D,3,FALSE)</f>
        <v>海南海口</v>
      </c>
    </row>
    <row r="34" spans="1:6">
      <c r="A34" s="5">
        <v>32</v>
      </c>
      <c r="B34" s="8" t="s">
        <v>39</v>
      </c>
      <c r="C34" s="5">
        <v>6690</v>
      </c>
      <c r="D34" s="5" t="str">
        <f t="shared" si="0"/>
        <v>是</v>
      </c>
      <c r="E34" s="7" t="s">
        <v>411</v>
      </c>
      <c r="F34" s="5" t="str">
        <f>VLOOKUP(B34,[1]调研1!B:D,3,FALSE)</f>
        <v>浙江金华</v>
      </c>
    </row>
    <row r="35" spans="1:6">
      <c r="A35" s="5">
        <v>33</v>
      </c>
      <c r="B35" s="8" t="s">
        <v>40</v>
      </c>
      <c r="C35" s="5">
        <v>2001</v>
      </c>
      <c r="D35" s="5" t="str">
        <f t="shared" si="0"/>
        <v/>
      </c>
      <c r="E35" s="7"/>
      <c r="F35" s="5" t="str">
        <f>VLOOKUP(B35,[1]调研1!B:D,3,FALSE)</f>
        <v>海南海口</v>
      </c>
    </row>
    <row r="36" spans="1:6">
      <c r="A36" s="5">
        <v>34</v>
      </c>
      <c r="B36" s="8" t="s">
        <v>41</v>
      </c>
      <c r="C36" s="5">
        <v>137</v>
      </c>
      <c r="D36" s="5" t="str">
        <f t="shared" si="0"/>
        <v/>
      </c>
      <c r="E36" s="7"/>
      <c r="F36" s="5" t="str">
        <f>VLOOKUP(B36,[1]调研1!B:D,3,FALSE)</f>
        <v>四川西昌</v>
      </c>
    </row>
    <row r="37" spans="1:6">
      <c r="A37" s="5">
        <v>35</v>
      </c>
      <c r="B37" s="8" t="s">
        <v>42</v>
      </c>
      <c r="C37" s="5">
        <v>126</v>
      </c>
      <c r="D37" s="5" t="str">
        <f t="shared" si="0"/>
        <v/>
      </c>
      <c r="E37" s="7"/>
      <c r="F37" s="5" t="str">
        <f>VLOOKUP(B37,[1]调研1!B:D,3,FALSE)</f>
        <v>四川绵阳</v>
      </c>
    </row>
    <row r="38" spans="1:6">
      <c r="A38" s="5">
        <v>36</v>
      </c>
      <c r="B38" s="8" t="s">
        <v>43</v>
      </c>
      <c r="C38" s="5">
        <v>100</v>
      </c>
      <c r="D38" s="5" t="str">
        <f t="shared" si="0"/>
        <v/>
      </c>
      <c r="E38" s="7"/>
      <c r="F38" s="5" t="str">
        <f>VLOOKUP(B38,[1]调研1!B:D,3,FALSE)</f>
        <v>山东济宁</v>
      </c>
    </row>
    <row r="39" spans="1:6">
      <c r="A39" s="5">
        <v>37</v>
      </c>
      <c r="B39" s="8" t="s">
        <v>44</v>
      </c>
      <c r="C39" s="5">
        <v>790</v>
      </c>
      <c r="D39" s="5" t="str">
        <f t="shared" si="0"/>
        <v/>
      </c>
      <c r="E39" s="7"/>
      <c r="F39" s="5" t="str">
        <f>VLOOKUP(B39,[1]调研1!B:D,3,FALSE)</f>
        <v>山东济宁</v>
      </c>
    </row>
    <row r="40" spans="1:6">
      <c r="A40" s="5">
        <v>38</v>
      </c>
      <c r="B40" s="8" t="s">
        <v>45</v>
      </c>
      <c r="C40" s="5">
        <v>654</v>
      </c>
      <c r="D40" s="5" t="str">
        <f t="shared" si="0"/>
        <v/>
      </c>
      <c r="E40" s="7"/>
      <c r="F40" s="5" t="str">
        <f>VLOOKUP(B40,[1]调研1!B:D,3,FALSE)</f>
        <v>山东临沂</v>
      </c>
    </row>
    <row r="41" spans="1:6">
      <c r="A41" s="5">
        <v>39</v>
      </c>
      <c r="B41" s="8" t="s">
        <v>46</v>
      </c>
      <c r="C41" s="5">
        <v>11319</v>
      </c>
      <c r="D41" s="5" t="str">
        <f t="shared" si="0"/>
        <v>是</v>
      </c>
      <c r="E41" s="7" t="s">
        <v>419</v>
      </c>
      <c r="F41" s="5" t="str">
        <f>VLOOKUP(B41,[1]调研1!B:D,3,FALSE)</f>
        <v>河北承德</v>
      </c>
    </row>
    <row r="42" spans="1:6">
      <c r="A42" s="5">
        <v>40</v>
      </c>
      <c r="B42" s="8" t="s">
        <v>47</v>
      </c>
      <c r="C42" s="5">
        <v>2365</v>
      </c>
      <c r="D42" s="5" t="str">
        <f t="shared" si="0"/>
        <v/>
      </c>
      <c r="E42" s="7"/>
      <c r="F42" s="5" t="str">
        <f>VLOOKUP(B42,[1]调研1!B:D,3,FALSE)</f>
        <v>云南玉溪</v>
      </c>
    </row>
    <row r="43" spans="1:6">
      <c r="A43" s="5">
        <v>41</v>
      </c>
      <c r="B43" s="8" t="s">
        <v>48</v>
      </c>
      <c r="C43" s="5">
        <v>189</v>
      </c>
      <c r="D43" s="5" t="str">
        <f t="shared" si="0"/>
        <v/>
      </c>
      <c r="E43" s="7"/>
      <c r="F43" s="5" t="str">
        <f>VLOOKUP(B43,[1]调研1!B:D,3,FALSE)</f>
        <v>内蒙古通辽</v>
      </c>
    </row>
    <row r="44" spans="1:6">
      <c r="A44" s="5">
        <v>42</v>
      </c>
      <c r="B44" s="8" t="s">
        <v>49</v>
      </c>
      <c r="C44" s="5">
        <v>129</v>
      </c>
      <c r="D44" s="5" t="str">
        <f t="shared" si="0"/>
        <v/>
      </c>
      <c r="E44" s="7"/>
      <c r="F44" s="5" t="str">
        <f>VLOOKUP(B44,[1]调研1!B:D,3,FALSE)</f>
        <v>河南信阳</v>
      </c>
    </row>
    <row r="45" spans="1:6">
      <c r="A45" s="5">
        <v>43</v>
      </c>
      <c r="B45" s="8" t="s">
        <v>50</v>
      </c>
      <c r="C45" s="5">
        <v>3904</v>
      </c>
      <c r="D45" s="5" t="str">
        <f t="shared" si="0"/>
        <v>是</v>
      </c>
      <c r="E45" s="7" t="s">
        <v>420</v>
      </c>
      <c r="F45" s="5" t="str">
        <f>VLOOKUP(B45,[1]调研1!B:D,3,FALSE)</f>
        <v>四川德阳</v>
      </c>
    </row>
    <row r="46" spans="1:6">
      <c r="A46" s="5">
        <v>44</v>
      </c>
      <c r="B46" s="8" t="s">
        <v>51</v>
      </c>
      <c r="C46" s="5">
        <v>69278</v>
      </c>
      <c r="D46" s="5" t="str">
        <f t="shared" si="0"/>
        <v/>
      </c>
      <c r="E46" s="7"/>
      <c r="F46" s="5" t="str">
        <f>VLOOKUP(B46,[1]调研1!B:D,3,FALSE)</f>
        <v>云南曲靖</v>
      </c>
    </row>
    <row r="47" spans="1:6">
      <c r="A47" s="5">
        <v>45</v>
      </c>
      <c r="B47" s="8" t="s">
        <v>52</v>
      </c>
      <c r="C47" s="5">
        <v>292</v>
      </c>
      <c r="D47" s="5" t="str">
        <f t="shared" si="0"/>
        <v>是</v>
      </c>
      <c r="E47" s="7" t="s">
        <v>407</v>
      </c>
      <c r="F47" s="5" t="str">
        <f>VLOOKUP(B47,[1]调研1!B:D,3,FALSE)</f>
        <v>四川西昌</v>
      </c>
    </row>
    <row r="48" spans="1:6">
      <c r="A48" s="5">
        <v>46</v>
      </c>
      <c r="B48" s="8" t="s">
        <v>53</v>
      </c>
      <c r="C48" s="5">
        <v>100</v>
      </c>
      <c r="D48" s="5" t="str">
        <f t="shared" si="0"/>
        <v/>
      </c>
      <c r="E48" s="7"/>
      <c r="F48" s="5" t="str">
        <f>VLOOKUP(B48,[1]调研1!B:D,3,FALSE)</f>
        <v>四川广元</v>
      </c>
    </row>
    <row r="49" spans="1:6">
      <c r="A49" s="5">
        <v>47</v>
      </c>
      <c r="B49" s="8" t="s">
        <v>54</v>
      </c>
      <c r="C49" s="5">
        <v>796</v>
      </c>
      <c r="D49" s="5" t="str">
        <f t="shared" si="0"/>
        <v/>
      </c>
      <c r="E49" s="7"/>
      <c r="F49" s="5" t="str">
        <f>VLOOKUP(B49,[1]调研1!B:D,3,FALSE)</f>
        <v>四川德阳</v>
      </c>
    </row>
    <row r="50" spans="1:6">
      <c r="A50" s="5">
        <v>48</v>
      </c>
      <c r="B50" s="8" t="s">
        <v>55</v>
      </c>
      <c r="C50" s="5">
        <v>404</v>
      </c>
      <c r="D50" s="5" t="str">
        <f t="shared" si="0"/>
        <v/>
      </c>
      <c r="E50" s="7"/>
      <c r="F50" s="5" t="str">
        <f>VLOOKUP(B50,[1]调研1!B:D,3,FALSE)</f>
        <v>四川德阳</v>
      </c>
    </row>
    <row r="51" spans="1:6">
      <c r="A51" s="5">
        <v>49</v>
      </c>
      <c r="B51" s="8" t="s">
        <v>56</v>
      </c>
      <c r="C51" s="5">
        <v>5227</v>
      </c>
      <c r="D51" s="5" t="str">
        <f t="shared" si="0"/>
        <v/>
      </c>
      <c r="E51" s="7"/>
      <c r="F51" s="5" t="str">
        <f>VLOOKUP(B51,[1]调研1!B:D,3,FALSE)</f>
        <v>四川德阳</v>
      </c>
    </row>
    <row r="52" spans="1:6">
      <c r="A52" s="5">
        <v>50</v>
      </c>
      <c r="B52" s="8" t="s">
        <v>57</v>
      </c>
      <c r="C52" s="5">
        <v>6891</v>
      </c>
      <c r="D52" s="5" t="str">
        <f t="shared" si="0"/>
        <v/>
      </c>
      <c r="E52" s="7"/>
      <c r="F52" s="5" t="str">
        <f>VLOOKUP(B52,[1]调研1!B:D,3,FALSE)</f>
        <v>四川德阳</v>
      </c>
    </row>
    <row r="53" spans="1:6">
      <c r="A53" s="5">
        <v>51</v>
      </c>
      <c r="B53" s="8" t="s">
        <v>58</v>
      </c>
      <c r="C53" s="5">
        <v>6964</v>
      </c>
      <c r="D53" s="5" t="str">
        <f t="shared" si="0"/>
        <v/>
      </c>
      <c r="E53" s="7"/>
      <c r="F53" s="5" t="str">
        <f>VLOOKUP(B53,[1]调研1!B:D,3,FALSE)</f>
        <v>四川广元</v>
      </c>
    </row>
    <row r="54" spans="1:6">
      <c r="A54" s="5">
        <v>52</v>
      </c>
      <c r="B54" s="8" t="s">
        <v>59</v>
      </c>
      <c r="C54" s="5">
        <v>1203</v>
      </c>
      <c r="D54" s="5" t="str">
        <f t="shared" si="0"/>
        <v/>
      </c>
      <c r="E54" s="7"/>
      <c r="F54" s="5" t="str">
        <f>VLOOKUP(B54,[1]调研1!B:D,3,FALSE)</f>
        <v>无</v>
      </c>
    </row>
    <row r="55" spans="1:6">
      <c r="A55" s="5">
        <v>53</v>
      </c>
      <c r="B55" s="8" t="s">
        <v>60</v>
      </c>
      <c r="C55" s="5">
        <v>841</v>
      </c>
      <c r="D55" s="5" t="str">
        <f t="shared" si="0"/>
        <v/>
      </c>
      <c r="E55" s="7"/>
      <c r="F55" s="5" t="str">
        <f>VLOOKUP(B55,[1]调研1!B:D,3,FALSE)</f>
        <v>内蒙古赤峰</v>
      </c>
    </row>
    <row r="56" spans="1:6">
      <c r="A56" s="5">
        <v>54</v>
      </c>
      <c r="B56" s="8" t="s">
        <v>61</v>
      </c>
      <c r="C56" s="5">
        <v>1514</v>
      </c>
      <c r="D56" s="5" t="str">
        <f t="shared" si="0"/>
        <v/>
      </c>
      <c r="E56" s="7"/>
      <c r="F56" s="5" t="str">
        <f>VLOOKUP(B56,[1]调研1!B:D,3,FALSE)</f>
        <v>四川西昌</v>
      </c>
    </row>
    <row r="57" spans="1:6">
      <c r="A57" s="5">
        <v>55</v>
      </c>
      <c r="B57" s="8" t="s">
        <v>62</v>
      </c>
      <c r="C57" s="5">
        <v>527</v>
      </c>
      <c r="D57" s="5" t="str">
        <f t="shared" si="0"/>
        <v/>
      </c>
      <c r="E57" s="7"/>
      <c r="F57" s="5" t="str">
        <f>VLOOKUP(B57,[1]调研1!B:D,3,FALSE)</f>
        <v>青海西宁</v>
      </c>
    </row>
    <row r="58" spans="1:6">
      <c r="A58" s="5">
        <v>56</v>
      </c>
      <c r="B58" s="8" t="s">
        <v>63</v>
      </c>
      <c r="C58" s="5">
        <v>564</v>
      </c>
      <c r="D58" s="5" t="str">
        <f t="shared" si="0"/>
        <v/>
      </c>
      <c r="E58" s="7"/>
      <c r="F58" s="5" t="str">
        <f>VLOOKUP(B58,[1]调研1!B:D,3,FALSE)</f>
        <v>四川巴中</v>
      </c>
    </row>
    <row r="59" spans="1:6">
      <c r="A59" s="5">
        <v>57</v>
      </c>
      <c r="B59" s="8" t="s">
        <v>64</v>
      </c>
      <c r="C59" s="5">
        <v>1740</v>
      </c>
      <c r="D59" s="5" t="str">
        <f t="shared" si="0"/>
        <v/>
      </c>
      <c r="E59" s="7"/>
      <c r="F59" s="5" t="str">
        <f>VLOOKUP(B59,[1]调研1!B:D,3,FALSE)</f>
        <v>湖北当阳</v>
      </c>
    </row>
    <row r="60" spans="1:6">
      <c r="A60" s="5">
        <v>58</v>
      </c>
      <c r="B60" s="8" t="s">
        <v>65</v>
      </c>
      <c r="C60" s="5">
        <v>396</v>
      </c>
      <c r="D60" s="5" t="str">
        <f t="shared" si="0"/>
        <v/>
      </c>
      <c r="E60" s="7"/>
      <c r="F60" s="5" t="str">
        <f>VLOOKUP(B60,[1]调研1!B:D,3,FALSE)</f>
        <v>四川广元</v>
      </c>
    </row>
    <row r="61" spans="1:6">
      <c r="A61" s="5">
        <v>59</v>
      </c>
      <c r="B61" s="8" t="s">
        <v>66</v>
      </c>
      <c r="C61" s="5">
        <v>2403</v>
      </c>
      <c r="D61" s="5" t="str">
        <f t="shared" si="0"/>
        <v/>
      </c>
      <c r="E61" s="7"/>
      <c r="F61" s="5" t="str">
        <f>VLOOKUP(B61,[1]调研1!B:D,3,FALSE)</f>
        <v>四川凉山</v>
      </c>
    </row>
    <row r="62" spans="1:6">
      <c r="A62" s="5">
        <v>60</v>
      </c>
      <c r="B62" s="8" t="s">
        <v>67</v>
      </c>
      <c r="C62" s="5">
        <v>1008</v>
      </c>
      <c r="D62" s="5" t="str">
        <f t="shared" si="0"/>
        <v/>
      </c>
      <c r="E62" s="7"/>
      <c r="F62" s="5" t="str">
        <f>VLOOKUP(B62,[1]调研1!B:D,3,FALSE)</f>
        <v>江西九江</v>
      </c>
    </row>
    <row r="63" spans="1:6">
      <c r="A63" s="5">
        <v>61</v>
      </c>
      <c r="B63" s="8" t="s">
        <v>68</v>
      </c>
      <c r="C63" s="5">
        <v>875</v>
      </c>
      <c r="D63" s="5" t="str">
        <f t="shared" si="0"/>
        <v/>
      </c>
      <c r="E63" s="7"/>
      <c r="F63" s="5" t="str">
        <f>VLOOKUP(B63,[1]调研1!B:D,3,FALSE)</f>
        <v>无</v>
      </c>
    </row>
    <row r="64" spans="1:6">
      <c r="A64" s="5">
        <v>62</v>
      </c>
      <c r="B64" s="8" t="s">
        <v>69</v>
      </c>
      <c r="C64" s="5">
        <v>683</v>
      </c>
      <c r="D64" s="5" t="str">
        <f t="shared" si="0"/>
        <v/>
      </c>
      <c r="E64" s="7"/>
      <c r="F64" s="5" t="str">
        <f>VLOOKUP(B64,[1]调研1!B:D,3,FALSE)</f>
        <v>无</v>
      </c>
    </row>
    <row r="65" spans="1:6">
      <c r="A65" s="5">
        <v>63</v>
      </c>
      <c r="B65" s="8" t="s">
        <v>70</v>
      </c>
      <c r="C65" s="5">
        <v>2013</v>
      </c>
      <c r="D65" s="5" t="str">
        <f t="shared" si="0"/>
        <v/>
      </c>
      <c r="E65" s="7"/>
      <c r="F65" s="5" t="str">
        <f>VLOOKUP(B65,[1]调研1!B:D,3,FALSE)</f>
        <v>陕西渭南</v>
      </c>
    </row>
    <row r="66" spans="1:6">
      <c r="A66" s="5">
        <v>64</v>
      </c>
      <c r="B66" s="8" t="s">
        <v>71</v>
      </c>
      <c r="C66" s="5">
        <v>173</v>
      </c>
      <c r="D66" s="5" t="str">
        <f t="shared" si="0"/>
        <v/>
      </c>
      <c r="E66" s="7"/>
      <c r="F66" s="5" t="str">
        <f>VLOOKUP(B66,[1]调研1!B:D,3,FALSE)</f>
        <v>山东临沂</v>
      </c>
    </row>
    <row r="67" spans="1:6">
      <c r="A67" s="5">
        <v>65</v>
      </c>
      <c r="B67" s="8" t="s">
        <v>72</v>
      </c>
      <c r="C67" s="5">
        <v>726</v>
      </c>
      <c r="D67" s="5" t="str">
        <f t="shared" si="0"/>
        <v>是</v>
      </c>
      <c r="E67" s="7" t="s">
        <v>421</v>
      </c>
      <c r="F67" s="5" t="str">
        <f>VLOOKUP(B67,[1]调研1!B:D,3,FALSE)</f>
        <v>安徽宣城</v>
      </c>
    </row>
    <row r="68" spans="1:6">
      <c r="A68" s="5">
        <v>66</v>
      </c>
      <c r="B68" s="8" t="s">
        <v>73</v>
      </c>
      <c r="C68" s="5">
        <v>5082</v>
      </c>
      <c r="D68" s="5" t="str">
        <f t="shared" ref="D68:D131" si="1">IF(E68&lt;&gt;"","是","")</f>
        <v>是</v>
      </c>
      <c r="E68" s="7" t="s">
        <v>419</v>
      </c>
      <c r="F68" s="5" t="s">
        <v>422</v>
      </c>
    </row>
    <row r="69" spans="1:6">
      <c r="A69" s="5">
        <v>67</v>
      </c>
      <c r="B69" s="8" t="s">
        <v>74</v>
      </c>
      <c r="C69" s="5">
        <v>1937</v>
      </c>
      <c r="D69" s="5" t="str">
        <f t="shared" si="1"/>
        <v>是</v>
      </c>
      <c r="E69" s="7" t="s">
        <v>419</v>
      </c>
      <c r="F69" s="5" t="str">
        <f>VLOOKUP(B69,[1]调研1!B:D,3,FALSE)</f>
        <v>河北承德</v>
      </c>
    </row>
    <row r="70" spans="1:6">
      <c r="A70" s="5">
        <v>68</v>
      </c>
      <c r="B70" s="8" t="s">
        <v>75</v>
      </c>
      <c r="C70" s="5">
        <v>6107</v>
      </c>
      <c r="D70" s="5" t="str">
        <f t="shared" si="1"/>
        <v>是</v>
      </c>
      <c r="E70" s="7" t="s">
        <v>419</v>
      </c>
      <c r="F70" s="5" t="str">
        <f>VLOOKUP(B70,[1]调研1!B:D,3,FALSE)</f>
        <v>河北赞皇</v>
      </c>
    </row>
    <row r="71" spans="1:6">
      <c r="A71" s="5">
        <v>69</v>
      </c>
      <c r="B71" s="8" t="s">
        <v>76</v>
      </c>
      <c r="C71" s="5">
        <v>534</v>
      </c>
      <c r="D71" s="5" t="str">
        <f t="shared" si="1"/>
        <v/>
      </c>
      <c r="E71" s="7"/>
      <c r="F71" s="5" t="str">
        <f>VLOOKUP(B71,[1]调研1!B:D,3,FALSE)</f>
        <v>山东日照</v>
      </c>
    </row>
    <row r="72" spans="1:6">
      <c r="A72" s="5">
        <v>70</v>
      </c>
      <c r="B72" s="8" t="s">
        <v>77</v>
      </c>
      <c r="C72" s="5">
        <v>100</v>
      </c>
      <c r="D72" s="5" t="str">
        <f t="shared" si="1"/>
        <v/>
      </c>
      <c r="E72" s="7"/>
      <c r="F72" s="5" t="str">
        <f>VLOOKUP(B72,[1]调研1!B:D,3,FALSE)</f>
        <v>河北邢台</v>
      </c>
    </row>
    <row r="73" spans="1:6">
      <c r="A73" s="5">
        <v>71</v>
      </c>
      <c r="B73" s="8" t="s">
        <v>78</v>
      </c>
      <c r="C73" s="5">
        <v>5571</v>
      </c>
      <c r="D73" s="5" t="str">
        <f t="shared" si="1"/>
        <v>是</v>
      </c>
      <c r="E73" s="7" t="s">
        <v>423</v>
      </c>
      <c r="F73" s="5" t="str">
        <f>VLOOKUP(B73,[1]调研1!B:D,3,FALSE)</f>
        <v>江西九江</v>
      </c>
    </row>
    <row r="74" spans="1:6">
      <c r="A74" s="5">
        <v>72</v>
      </c>
      <c r="B74" s="8" t="s">
        <v>79</v>
      </c>
      <c r="C74" s="5">
        <v>196</v>
      </c>
      <c r="D74" s="5" t="str">
        <f t="shared" si="1"/>
        <v/>
      </c>
      <c r="E74" s="7"/>
      <c r="F74" s="5" t="str">
        <f>VLOOKUP(B74,[1]调研1!B:D,3,FALSE)</f>
        <v>广东茂名</v>
      </c>
    </row>
    <row r="75" spans="1:6">
      <c r="A75" s="5">
        <v>73</v>
      </c>
      <c r="B75" s="8" t="s">
        <v>80</v>
      </c>
      <c r="C75" s="5">
        <v>188</v>
      </c>
      <c r="D75" s="5" t="str">
        <f t="shared" si="1"/>
        <v/>
      </c>
      <c r="E75" s="7"/>
      <c r="F75" s="5" t="str">
        <f>VLOOKUP(B75,[1]调研1!B:D,3,FALSE)</f>
        <v>四川广元</v>
      </c>
    </row>
    <row r="76" spans="1:6">
      <c r="A76" s="5">
        <v>74</v>
      </c>
      <c r="B76" s="8" t="s">
        <v>81</v>
      </c>
      <c r="C76" s="5">
        <v>6278</v>
      </c>
      <c r="D76" s="5" t="str">
        <f t="shared" si="1"/>
        <v>是</v>
      </c>
      <c r="E76" s="7" t="s">
        <v>407</v>
      </c>
      <c r="F76" s="5" t="str">
        <f>VLOOKUP(B76,[1]调研1!B:D,3,FALSE)</f>
        <v>四川乐山</v>
      </c>
    </row>
    <row r="77" spans="1:6">
      <c r="A77" s="5">
        <v>75</v>
      </c>
      <c r="B77" s="8" t="s">
        <v>82</v>
      </c>
      <c r="C77" s="5">
        <v>1127</v>
      </c>
      <c r="D77" s="5" t="str">
        <f t="shared" si="1"/>
        <v>是</v>
      </c>
      <c r="E77" s="7" t="s">
        <v>408</v>
      </c>
      <c r="F77" s="5" t="str">
        <f>VLOOKUP(B77,[1]调研1!B:D,3,FALSE)</f>
        <v>河南焦作</v>
      </c>
    </row>
    <row r="78" spans="1:6">
      <c r="A78" s="5">
        <v>76</v>
      </c>
      <c r="B78" s="8" t="s">
        <v>83</v>
      </c>
      <c r="C78" s="5">
        <v>2409</v>
      </c>
      <c r="D78" s="5" t="str">
        <f t="shared" si="1"/>
        <v>是</v>
      </c>
      <c r="E78" s="7" t="s">
        <v>407</v>
      </c>
      <c r="F78" s="5" t="str">
        <f>VLOOKUP(B78,[1]调研1!B:D,3,FALSE)</f>
        <v>四川广元</v>
      </c>
    </row>
    <row r="79" spans="1:6">
      <c r="A79" s="5">
        <v>78</v>
      </c>
      <c r="B79" s="8" t="s">
        <v>84</v>
      </c>
      <c r="C79" s="5">
        <v>15681</v>
      </c>
      <c r="D79" s="5" t="str">
        <f t="shared" si="1"/>
        <v>是</v>
      </c>
      <c r="E79" s="7" t="s">
        <v>407</v>
      </c>
      <c r="F79" s="5" t="str">
        <f>VLOOKUP(B79,[1]调研1!B:D,3,FALSE)</f>
        <v>四川彭州</v>
      </c>
    </row>
    <row r="80" spans="1:6">
      <c r="A80" s="5">
        <v>79</v>
      </c>
      <c r="B80" s="8" t="s">
        <v>85</v>
      </c>
      <c r="C80" s="5">
        <v>651</v>
      </c>
      <c r="D80" s="5" t="str">
        <f t="shared" si="1"/>
        <v/>
      </c>
      <c r="E80" s="7"/>
      <c r="F80" s="5" t="str">
        <f>VLOOKUP(B80,[1]调研1!B:D,3,FALSE)</f>
        <v>无</v>
      </c>
    </row>
    <row r="81" spans="1:6">
      <c r="A81" s="5">
        <v>80</v>
      </c>
      <c r="B81" s="8" t="s">
        <v>86</v>
      </c>
      <c r="C81" s="5">
        <v>1648</v>
      </c>
      <c r="D81" s="5" t="str">
        <f t="shared" si="1"/>
        <v/>
      </c>
      <c r="E81" s="7"/>
      <c r="F81" s="5" t="str">
        <f>VLOOKUP(B81,[1]调研1!B:D,3,FALSE)</f>
        <v>四川阿坝</v>
      </c>
    </row>
    <row r="82" spans="1:6">
      <c r="A82" s="5">
        <v>81</v>
      </c>
      <c r="B82" s="8" t="s">
        <v>87</v>
      </c>
      <c r="C82" s="5">
        <v>2256</v>
      </c>
      <c r="D82" s="5" t="str">
        <f t="shared" si="1"/>
        <v>是</v>
      </c>
      <c r="E82" s="7" t="s">
        <v>417</v>
      </c>
      <c r="F82" s="5" t="str">
        <f>VLOOKUP(B82,[1]调研1!B:D,3,FALSE)</f>
        <v>无</v>
      </c>
    </row>
    <row r="83" spans="1:6">
      <c r="A83" s="5">
        <v>82</v>
      </c>
      <c r="B83" s="8" t="s">
        <v>88</v>
      </c>
      <c r="C83" s="5">
        <v>2081</v>
      </c>
      <c r="D83" s="5" t="str">
        <f t="shared" si="1"/>
        <v/>
      </c>
      <c r="E83" s="7"/>
      <c r="F83" s="5" t="str">
        <f>VLOOKUP(B83,[1]调研1!B:D,3,FALSE)</f>
        <v>无</v>
      </c>
    </row>
    <row r="84" spans="1:6">
      <c r="A84" s="5">
        <v>83</v>
      </c>
      <c r="B84" s="8" t="s">
        <v>89</v>
      </c>
      <c r="C84" s="5">
        <v>294</v>
      </c>
      <c r="D84" s="5" t="str">
        <f t="shared" si="1"/>
        <v/>
      </c>
      <c r="E84" s="7"/>
      <c r="F84" s="5" t="str">
        <f>VLOOKUP(B84,[1]调研1!B:D,3,FALSE)</f>
        <v>陕西商洛</v>
      </c>
    </row>
    <row r="85" spans="1:6">
      <c r="A85" s="5">
        <v>84</v>
      </c>
      <c r="B85" s="8" t="s">
        <v>90</v>
      </c>
      <c r="C85" s="5">
        <v>6283</v>
      </c>
      <c r="D85" s="5" t="str">
        <f t="shared" si="1"/>
        <v/>
      </c>
      <c r="E85" s="7"/>
      <c r="F85" s="5" t="str">
        <f>VLOOKUP(B85,[1]调研1!B:D,3,FALSE)</f>
        <v>广东湛江</v>
      </c>
    </row>
    <row r="86" spans="1:6">
      <c r="A86" s="5">
        <v>85</v>
      </c>
      <c r="B86" s="8" t="s">
        <v>91</v>
      </c>
      <c r="C86" s="5">
        <v>67320</v>
      </c>
      <c r="D86" s="5" t="str">
        <f t="shared" si="1"/>
        <v>是</v>
      </c>
      <c r="E86" s="7" t="s">
        <v>407</v>
      </c>
      <c r="F86" s="5" t="str">
        <f>VLOOKUP(B86,[1]调研1!B:D,3,FALSE)</f>
        <v>四川绵阳</v>
      </c>
    </row>
    <row r="87" spans="1:6">
      <c r="A87" s="5">
        <v>86</v>
      </c>
      <c r="B87" s="8" t="s">
        <v>92</v>
      </c>
      <c r="C87" s="5">
        <v>760</v>
      </c>
      <c r="D87" s="5" t="str">
        <f t="shared" si="1"/>
        <v>是</v>
      </c>
      <c r="E87" s="7" t="s">
        <v>407</v>
      </c>
      <c r="F87" s="5" t="str">
        <f>VLOOKUP(B87,[1]调研1!B:D,3,FALSE)</f>
        <v>四川绵阳</v>
      </c>
    </row>
    <row r="88" spans="1:6">
      <c r="A88" s="5">
        <v>87</v>
      </c>
      <c r="B88" s="8" t="s">
        <v>93</v>
      </c>
      <c r="C88" s="5">
        <v>181</v>
      </c>
      <c r="D88" s="5" t="str">
        <f t="shared" si="1"/>
        <v/>
      </c>
      <c r="E88" s="7"/>
      <c r="F88" s="5" t="str">
        <f>VLOOKUP(B88,[1]调研1!B:D,3,FALSE)</f>
        <v>江苏淮安</v>
      </c>
    </row>
    <row r="89" spans="1:6">
      <c r="A89" s="5">
        <v>88</v>
      </c>
      <c r="B89" s="8" t="s">
        <v>94</v>
      </c>
      <c r="C89" s="5">
        <v>550</v>
      </c>
      <c r="D89" s="5" t="str">
        <f t="shared" si="1"/>
        <v/>
      </c>
      <c r="E89" s="7"/>
      <c r="F89" s="5" t="str">
        <f>VLOOKUP(B89,[1]调研1!B:D,3,FALSE)</f>
        <v>安徽亳州</v>
      </c>
    </row>
    <row r="90" spans="1:6">
      <c r="A90" s="5">
        <v>89</v>
      </c>
      <c r="B90" s="8" t="s">
        <v>95</v>
      </c>
      <c r="C90" s="5">
        <v>137</v>
      </c>
      <c r="D90" s="5" t="str">
        <f t="shared" si="1"/>
        <v/>
      </c>
      <c r="E90" s="7"/>
      <c r="F90" s="5" t="str">
        <f>VLOOKUP(B90,[1]调研1!B:D,3,FALSE)</f>
        <v>甘肃张掖</v>
      </c>
    </row>
    <row r="91" spans="1:6">
      <c r="A91" s="5">
        <v>90</v>
      </c>
      <c r="B91" s="8" t="s">
        <v>96</v>
      </c>
      <c r="C91" s="5">
        <v>231</v>
      </c>
      <c r="D91" s="5" t="str">
        <f t="shared" si="1"/>
        <v>是</v>
      </c>
      <c r="E91" s="7" t="s">
        <v>419</v>
      </c>
      <c r="F91" s="5" t="str">
        <f>VLOOKUP(B91,[1]调研1!B:D,3,FALSE)</f>
        <v>河北安国</v>
      </c>
    </row>
    <row r="92" spans="1:6">
      <c r="A92" s="5">
        <v>91</v>
      </c>
      <c r="B92" s="8" t="s">
        <v>97</v>
      </c>
      <c r="C92" s="5">
        <v>518</v>
      </c>
      <c r="D92" s="5" t="str">
        <f t="shared" si="1"/>
        <v/>
      </c>
      <c r="E92" s="7"/>
      <c r="F92" s="5" t="str">
        <f>VLOOKUP(B92,[1]调研1!B:D,3,FALSE)</f>
        <v>四川眉山</v>
      </c>
    </row>
    <row r="93" spans="1:6">
      <c r="A93" s="5">
        <v>92</v>
      </c>
      <c r="B93" s="8" t="s">
        <v>98</v>
      </c>
      <c r="C93" s="5">
        <v>3362</v>
      </c>
      <c r="D93" s="5" t="str">
        <f t="shared" si="1"/>
        <v>是</v>
      </c>
      <c r="E93" s="7" t="s">
        <v>424</v>
      </c>
      <c r="F93" s="5" t="str">
        <f>VLOOKUP(B93,[1]调研1!B:D,3,FALSE)</f>
        <v>新疆和田</v>
      </c>
    </row>
    <row r="94" spans="1:6">
      <c r="A94" s="5">
        <v>93</v>
      </c>
      <c r="B94" s="8" t="s">
        <v>99</v>
      </c>
      <c r="C94" s="5">
        <v>7391</v>
      </c>
      <c r="D94" s="5" t="str">
        <f t="shared" si="1"/>
        <v>是</v>
      </c>
      <c r="E94" s="7" t="s">
        <v>425</v>
      </c>
      <c r="F94" s="5" t="str">
        <f>VLOOKUP(B94,[1]调研1!B:D,3,FALSE)</f>
        <v>四川德阳</v>
      </c>
    </row>
    <row r="95" spans="1:6">
      <c r="A95" s="5">
        <v>94</v>
      </c>
      <c r="B95" s="8" t="s">
        <v>100</v>
      </c>
      <c r="C95" s="5">
        <v>1383</v>
      </c>
      <c r="D95" s="5" t="str">
        <f t="shared" si="1"/>
        <v>是</v>
      </c>
      <c r="E95" s="7" t="s">
        <v>407</v>
      </c>
      <c r="F95" s="5" t="str">
        <f>VLOOKUP(B95,[1]调研1!B:D,3,FALSE)</f>
        <v>四川德阳</v>
      </c>
    </row>
    <row r="96" spans="1:6">
      <c r="A96" s="5">
        <v>95</v>
      </c>
      <c r="B96" s="8" t="s">
        <v>101</v>
      </c>
      <c r="C96" s="5">
        <v>35538</v>
      </c>
      <c r="D96" s="5" t="str">
        <f t="shared" si="1"/>
        <v>是</v>
      </c>
      <c r="E96" s="7" t="s">
        <v>426</v>
      </c>
      <c r="F96" s="5" t="str">
        <f>VLOOKUP(B96,[1]调研1!B:D,3,FALSE)</f>
        <v>四川雅安</v>
      </c>
    </row>
    <row r="97" spans="1:6">
      <c r="A97" s="5">
        <v>96</v>
      </c>
      <c r="B97" s="8" t="s">
        <v>102</v>
      </c>
      <c r="C97" s="5">
        <v>240</v>
      </c>
      <c r="D97" s="5" t="str">
        <f t="shared" si="1"/>
        <v/>
      </c>
      <c r="E97" s="7"/>
      <c r="F97" s="5" t="str">
        <f>VLOOKUP(B97,[1]调研1!B:D,3,FALSE)</f>
        <v>四川德阳</v>
      </c>
    </row>
    <row r="98" spans="1:6">
      <c r="A98" s="5">
        <v>97</v>
      </c>
      <c r="B98" s="8" t="s">
        <v>103</v>
      </c>
      <c r="C98" s="5">
        <v>347</v>
      </c>
      <c r="D98" s="5" t="str">
        <f t="shared" si="1"/>
        <v/>
      </c>
      <c r="E98" s="7"/>
      <c r="F98" s="5" t="str">
        <f>VLOOKUP(B98,[1]调研1!B:D,3,FALSE)</f>
        <v>四川凉山</v>
      </c>
    </row>
    <row r="99" spans="1:6">
      <c r="A99" s="5">
        <v>98</v>
      </c>
      <c r="B99" s="8" t="s">
        <v>104</v>
      </c>
      <c r="C99" s="5">
        <v>2788</v>
      </c>
      <c r="D99" s="5" t="str">
        <f t="shared" si="1"/>
        <v>是</v>
      </c>
      <c r="E99" s="7" t="s">
        <v>427</v>
      </c>
      <c r="F99" s="5" t="str">
        <f>VLOOKUP(B99,[1]调研1!B:D,3,FALSE)</f>
        <v>河南洛阳</v>
      </c>
    </row>
    <row r="100" spans="1:6">
      <c r="A100" s="5">
        <v>99</v>
      </c>
      <c r="B100" s="8" t="s">
        <v>105</v>
      </c>
      <c r="C100" s="5">
        <v>238</v>
      </c>
      <c r="D100" s="5" t="str">
        <f t="shared" si="1"/>
        <v>是</v>
      </c>
      <c r="E100" s="7" t="s">
        <v>427</v>
      </c>
      <c r="F100" s="5" t="str">
        <f>VLOOKUP(B100,[1]调研1!B:D,3,FALSE)</f>
        <v>河南洛阳</v>
      </c>
    </row>
    <row r="101" spans="1:6">
      <c r="A101" s="5">
        <v>100</v>
      </c>
      <c r="B101" s="8" t="s">
        <v>106</v>
      </c>
      <c r="C101" s="5">
        <v>1868</v>
      </c>
      <c r="D101" s="5" t="str">
        <f t="shared" si="1"/>
        <v/>
      </c>
      <c r="E101" s="7"/>
      <c r="F101" s="5" t="str">
        <f>VLOOKUP(B101,[1]调研1!B:D,3,FALSE)</f>
        <v>四川宜宾</v>
      </c>
    </row>
    <row r="102" spans="1:6">
      <c r="A102" s="5">
        <v>101</v>
      </c>
      <c r="B102" s="8" t="s">
        <v>107</v>
      </c>
      <c r="C102" s="5">
        <v>27195</v>
      </c>
      <c r="D102" s="5" t="str">
        <f t="shared" si="1"/>
        <v>是</v>
      </c>
      <c r="E102" s="7" t="s">
        <v>428</v>
      </c>
      <c r="F102" s="5" t="str">
        <f>VLOOKUP(B102,[1]调研1!B:D,3,FALSE)</f>
        <v>甘肃岷县</v>
      </c>
    </row>
    <row r="103" spans="1:6">
      <c r="A103" s="5">
        <v>102</v>
      </c>
      <c r="B103" s="8" t="s">
        <v>108</v>
      </c>
      <c r="C103" s="5">
        <v>16240</v>
      </c>
      <c r="D103" s="5" t="str">
        <f t="shared" si="1"/>
        <v>是</v>
      </c>
      <c r="E103" s="7" t="s">
        <v>429</v>
      </c>
      <c r="F103" s="5" t="str">
        <f>VLOOKUP(B103,[1]调研1!B:D,3,FALSE)</f>
        <v>甘肃定西</v>
      </c>
    </row>
    <row r="104" spans="1:6">
      <c r="A104" s="5">
        <v>103</v>
      </c>
      <c r="B104" s="8" t="s">
        <v>109</v>
      </c>
      <c r="C104" s="5">
        <v>5173</v>
      </c>
      <c r="D104" s="5" t="str">
        <f t="shared" si="1"/>
        <v>是</v>
      </c>
      <c r="E104" s="7" t="s">
        <v>430</v>
      </c>
      <c r="F104" s="5" t="str">
        <f>VLOOKUP(B104,[1]调研1!B:D,3,FALSE)</f>
        <v>云南楚雄</v>
      </c>
    </row>
    <row r="105" spans="1:6">
      <c r="A105" s="5">
        <v>104</v>
      </c>
      <c r="B105" s="8" t="s">
        <v>110</v>
      </c>
      <c r="C105" s="5">
        <v>599</v>
      </c>
      <c r="D105" s="5" t="str">
        <f t="shared" si="1"/>
        <v/>
      </c>
      <c r="E105" s="7"/>
      <c r="F105" s="5" t="str">
        <f>VLOOKUP(B105,[1]调研1!B:D,3,FALSE)</f>
        <v>辽宁抚顺</v>
      </c>
    </row>
    <row r="106" spans="1:6">
      <c r="A106" s="5">
        <v>105</v>
      </c>
      <c r="B106" s="8" t="s">
        <v>111</v>
      </c>
      <c r="C106" s="5">
        <v>4915</v>
      </c>
      <c r="D106" s="5" t="str">
        <f t="shared" si="1"/>
        <v/>
      </c>
      <c r="E106" s="7"/>
      <c r="F106" s="5" t="str">
        <f>VLOOKUP(B106,[1]调研1!B:D,3,FALSE)</f>
        <v>黑龙江哈尔滨</v>
      </c>
    </row>
    <row r="107" spans="1:6">
      <c r="A107" s="5">
        <v>106</v>
      </c>
      <c r="B107" s="8" t="s">
        <v>112</v>
      </c>
      <c r="C107" s="5">
        <v>88682</v>
      </c>
      <c r="D107" s="5" t="str">
        <f t="shared" si="1"/>
        <v/>
      </c>
      <c r="E107" s="7"/>
      <c r="F107" s="5" t="str">
        <f>VLOOKUP(B107,[1]调研1!B:D,3,FALSE)</f>
        <v>安徽阜阳</v>
      </c>
    </row>
    <row r="108" spans="1:6">
      <c r="A108" s="5">
        <v>107</v>
      </c>
      <c r="B108" s="8" t="s">
        <v>113</v>
      </c>
      <c r="C108" s="5">
        <v>100</v>
      </c>
      <c r="D108" s="5" t="str">
        <f t="shared" si="1"/>
        <v/>
      </c>
      <c r="E108" s="7"/>
      <c r="F108" s="5" t="str">
        <f>VLOOKUP(B108,[1]调研1!B:D,3,FALSE)</f>
        <v>甘肃陇南</v>
      </c>
    </row>
    <row r="109" spans="1:6">
      <c r="A109" s="5">
        <v>108</v>
      </c>
      <c r="B109" s="8" t="s">
        <v>114</v>
      </c>
      <c r="C109" s="5">
        <v>2658</v>
      </c>
      <c r="D109" s="5" t="str">
        <f t="shared" si="1"/>
        <v/>
      </c>
      <c r="E109" s="7"/>
      <c r="F109" s="5" t="str">
        <f>VLOOKUP(B109,[1]调研1!B:D,3,FALSE)</f>
        <v>甘肃陇南</v>
      </c>
    </row>
    <row r="110" spans="1:6">
      <c r="A110" s="5">
        <v>109</v>
      </c>
      <c r="B110" s="8" t="s">
        <v>115</v>
      </c>
      <c r="C110" s="5">
        <v>154</v>
      </c>
      <c r="D110" s="5" t="str">
        <f t="shared" si="1"/>
        <v/>
      </c>
      <c r="E110" s="7"/>
      <c r="F110" s="5" t="str">
        <f>VLOOKUP(B110,[1]调研1!B:D,3,FALSE)</f>
        <v>广西玉林</v>
      </c>
    </row>
    <row r="111" spans="1:6">
      <c r="A111" s="5">
        <v>110</v>
      </c>
      <c r="B111" s="8" t="s">
        <v>116</v>
      </c>
      <c r="C111" s="5">
        <v>100</v>
      </c>
      <c r="D111" s="5" t="str">
        <f t="shared" si="1"/>
        <v/>
      </c>
      <c r="E111" s="7"/>
      <c r="F111" s="5" t="str">
        <f>VLOOKUP(B111,[1]调研1!B:D,3,FALSE)</f>
        <v>无</v>
      </c>
    </row>
    <row r="112" spans="1:6">
      <c r="A112" s="5">
        <v>111</v>
      </c>
      <c r="B112" s="8" t="s">
        <v>117</v>
      </c>
      <c r="C112" s="5">
        <v>100</v>
      </c>
      <c r="D112" s="5" t="str">
        <f t="shared" si="1"/>
        <v/>
      </c>
      <c r="E112" s="7"/>
      <c r="F112" s="5" t="str">
        <f>VLOOKUP(B112,[1]调研1!B:D,3,FALSE)</f>
        <v>四川成都</v>
      </c>
    </row>
    <row r="113" spans="1:6">
      <c r="A113" s="5">
        <v>112</v>
      </c>
      <c r="B113" s="8" t="s">
        <v>118</v>
      </c>
      <c r="C113" s="5">
        <v>7180</v>
      </c>
      <c r="D113" s="5" t="str">
        <f t="shared" si="1"/>
        <v/>
      </c>
      <c r="E113" s="7"/>
      <c r="F113" s="5" t="str">
        <f>VLOOKUP(B113,[1]调研1!B:D,3,FALSE)</f>
        <v>广西玉林</v>
      </c>
    </row>
    <row r="114" spans="1:6">
      <c r="A114" s="5">
        <v>113</v>
      </c>
      <c r="B114" s="8" t="s">
        <v>119</v>
      </c>
      <c r="C114" s="5">
        <v>1249</v>
      </c>
      <c r="D114" s="5" t="str">
        <f t="shared" si="1"/>
        <v>是</v>
      </c>
      <c r="E114" s="7" t="s">
        <v>431</v>
      </c>
      <c r="F114" s="5" t="str">
        <f>VLOOKUP(B114,[1]调研1!B:D,3,FALSE)</f>
        <v>湖北十堰</v>
      </c>
    </row>
    <row r="115" spans="1:6">
      <c r="A115" s="5">
        <v>114</v>
      </c>
      <c r="B115" s="8" t="s">
        <v>120</v>
      </c>
      <c r="C115" s="5">
        <v>1226</v>
      </c>
      <c r="D115" s="5" t="str">
        <f t="shared" si="1"/>
        <v>是</v>
      </c>
      <c r="E115" s="7" t="s">
        <v>432</v>
      </c>
      <c r="F115" s="5" t="str">
        <f>VLOOKUP(B115,[1]调研1!B:D,3,FALSE)</f>
        <v>四川阿坝</v>
      </c>
    </row>
    <row r="116" spans="1:6">
      <c r="A116" s="5">
        <v>115</v>
      </c>
      <c r="B116" s="8" t="s">
        <v>121</v>
      </c>
      <c r="C116" s="5">
        <v>5356</v>
      </c>
      <c r="D116" s="5" t="str">
        <f t="shared" si="1"/>
        <v>是</v>
      </c>
      <c r="E116" s="7" t="s">
        <v>433</v>
      </c>
      <c r="F116" s="5" t="str">
        <f>VLOOKUP(B116,[1]调研1!B:D,3,FALSE)</f>
        <v>四川巴中</v>
      </c>
    </row>
    <row r="117" spans="1:6">
      <c r="A117" s="5">
        <v>116</v>
      </c>
      <c r="B117" s="8" t="s">
        <v>122</v>
      </c>
      <c r="C117" s="5">
        <v>815</v>
      </c>
      <c r="D117" s="5" t="str">
        <f t="shared" si="1"/>
        <v/>
      </c>
      <c r="E117" s="7"/>
      <c r="F117" s="5" t="str">
        <f>VLOOKUP(B117,[1]调研1!B:D,3,FALSE)</f>
        <v>四川眉山</v>
      </c>
    </row>
    <row r="118" spans="1:6">
      <c r="A118" s="5">
        <v>117</v>
      </c>
      <c r="B118" s="8" t="s">
        <v>123</v>
      </c>
      <c r="C118" s="5">
        <v>1715</v>
      </c>
      <c r="D118" s="5" t="str">
        <f t="shared" si="1"/>
        <v>是</v>
      </c>
      <c r="E118" s="7" t="s">
        <v>409</v>
      </c>
      <c r="F118" s="5" t="str">
        <f>VLOOKUP(B118,[1]调研1!B:D,3,FALSE)</f>
        <v>广西钦州</v>
      </c>
    </row>
    <row r="119" spans="1:6">
      <c r="A119" s="5">
        <v>118</v>
      </c>
      <c r="B119" s="8" t="s">
        <v>124</v>
      </c>
      <c r="C119" s="5">
        <v>217</v>
      </c>
      <c r="D119" s="5" t="str">
        <f t="shared" si="1"/>
        <v/>
      </c>
      <c r="E119" s="7"/>
      <c r="F119" s="5" t="str">
        <f>VLOOKUP(B119,[1]调研1!B:D,3,FALSE)</f>
        <v>无</v>
      </c>
    </row>
    <row r="120" spans="1:6">
      <c r="A120" s="5">
        <v>119</v>
      </c>
      <c r="B120" s="8" t="s">
        <v>125</v>
      </c>
      <c r="C120" s="5">
        <v>4120</v>
      </c>
      <c r="D120" s="5" t="str">
        <f t="shared" si="1"/>
        <v/>
      </c>
      <c r="E120" s="7"/>
      <c r="F120" s="5" t="str">
        <f>VLOOKUP(B120,[1]调研1!B:D,3,FALSE)</f>
        <v>宁夏吴忠</v>
      </c>
    </row>
    <row r="121" spans="1:6">
      <c r="A121" s="5">
        <v>120</v>
      </c>
      <c r="B121" s="8" t="s">
        <v>126</v>
      </c>
      <c r="C121" s="5">
        <v>4195</v>
      </c>
      <c r="D121" s="5" t="str">
        <f t="shared" si="1"/>
        <v/>
      </c>
      <c r="E121" s="7"/>
      <c r="F121" s="5" t="str">
        <f>VLOOKUP(B121,[1]调研1!B:D,3,FALSE)</f>
        <v>宁夏吴忠</v>
      </c>
    </row>
    <row r="122" spans="1:6">
      <c r="A122" s="5">
        <v>121</v>
      </c>
      <c r="B122" s="8" t="s">
        <v>127</v>
      </c>
      <c r="C122" s="5">
        <v>7065</v>
      </c>
      <c r="D122" s="5" t="str">
        <f t="shared" si="1"/>
        <v>是</v>
      </c>
      <c r="E122" s="7" t="s">
        <v>416</v>
      </c>
      <c r="F122" s="5" t="str">
        <f>VLOOKUP(B122,[1]调研1!B:D,3,FALSE)</f>
        <v>山东日照</v>
      </c>
    </row>
    <row r="123" spans="1:6">
      <c r="A123" s="5">
        <v>122</v>
      </c>
      <c r="B123" s="8" t="s">
        <v>128</v>
      </c>
      <c r="C123" s="5">
        <v>6918</v>
      </c>
      <c r="D123" s="5" t="str">
        <f t="shared" si="1"/>
        <v>是</v>
      </c>
      <c r="E123" s="7" t="s">
        <v>416</v>
      </c>
      <c r="F123" s="5" t="str">
        <f>VLOOKUP(B123,[1]调研1!B:D,3,FALSE)</f>
        <v>山东日照</v>
      </c>
    </row>
    <row r="124" spans="1:6">
      <c r="A124" s="5">
        <v>123</v>
      </c>
      <c r="B124" s="8" t="s">
        <v>129</v>
      </c>
      <c r="C124" s="5">
        <v>1625</v>
      </c>
      <c r="D124" s="5" t="str">
        <f t="shared" si="1"/>
        <v/>
      </c>
      <c r="E124" s="7"/>
      <c r="F124" s="5" t="str">
        <f>VLOOKUP(B124,[1]调研1!B:D,3,FALSE)</f>
        <v>无</v>
      </c>
    </row>
    <row r="125" spans="1:6">
      <c r="A125" s="5">
        <v>124</v>
      </c>
      <c r="B125" s="8" t="s">
        <v>130</v>
      </c>
      <c r="C125" s="5">
        <v>690</v>
      </c>
      <c r="D125" s="5" t="str">
        <f t="shared" si="1"/>
        <v/>
      </c>
      <c r="E125" s="7"/>
      <c r="F125" s="5" t="str">
        <f>VLOOKUP(B125,[1]调研1!B:D,3,FALSE)</f>
        <v>无</v>
      </c>
    </row>
    <row r="126" spans="1:6">
      <c r="A126" s="5">
        <v>125</v>
      </c>
      <c r="B126" s="8" t="s">
        <v>131</v>
      </c>
      <c r="C126" s="5">
        <v>293</v>
      </c>
      <c r="D126" s="5" t="str">
        <f t="shared" si="1"/>
        <v/>
      </c>
      <c r="E126" s="7"/>
      <c r="F126" s="5" t="str">
        <f>VLOOKUP(B126,[1]调研1!B:D,3,FALSE)</f>
        <v>浙江金华</v>
      </c>
    </row>
    <row r="127" spans="1:6">
      <c r="A127" s="5">
        <v>126</v>
      </c>
      <c r="B127" s="8" t="s">
        <v>132</v>
      </c>
      <c r="C127" s="5">
        <v>1268</v>
      </c>
      <c r="D127" s="5" t="str">
        <f t="shared" si="1"/>
        <v>是</v>
      </c>
      <c r="E127" s="7" t="s">
        <v>412</v>
      </c>
      <c r="F127" s="5" t="str">
        <f>VLOOKUP(B127,[1]调研1!B:D,3,FALSE)</f>
        <v>四川成都</v>
      </c>
    </row>
    <row r="128" spans="1:6">
      <c r="A128" s="5">
        <v>127</v>
      </c>
      <c r="B128" s="8" t="s">
        <v>133</v>
      </c>
      <c r="C128" s="5">
        <v>628</v>
      </c>
      <c r="D128" s="5" t="str">
        <f t="shared" si="1"/>
        <v>是</v>
      </c>
      <c r="E128" s="7" t="s">
        <v>434</v>
      </c>
      <c r="F128" s="5" t="str">
        <f>VLOOKUP(B128,[1]调研1!B:D,3,FALSE)</f>
        <v>四川乐山</v>
      </c>
    </row>
    <row r="129" spans="1:6">
      <c r="A129" s="5">
        <v>128</v>
      </c>
      <c r="B129" s="8" t="s">
        <v>134</v>
      </c>
      <c r="C129" s="5">
        <v>1305</v>
      </c>
      <c r="D129" s="5" t="str">
        <f t="shared" si="1"/>
        <v>是</v>
      </c>
      <c r="E129" s="7" t="s">
        <v>435</v>
      </c>
      <c r="F129" s="5" t="str">
        <f>VLOOKUP(B129,[1]调研1!B:D,3,FALSE)</f>
        <v>四川乐山</v>
      </c>
    </row>
    <row r="130" spans="1:6">
      <c r="A130" s="5">
        <v>129</v>
      </c>
      <c r="B130" s="8" t="s">
        <v>135</v>
      </c>
      <c r="C130" s="5">
        <v>4052</v>
      </c>
      <c r="D130" s="5" t="str">
        <f t="shared" si="1"/>
        <v/>
      </c>
      <c r="E130" s="7"/>
      <c r="F130" s="5" t="str">
        <f>VLOOKUP(B130,[1]调研1!B:D,3,FALSE)</f>
        <v>河南南阳</v>
      </c>
    </row>
    <row r="131" spans="1:6">
      <c r="A131" s="5">
        <v>130</v>
      </c>
      <c r="B131" s="8" t="s">
        <v>136</v>
      </c>
      <c r="C131" s="5">
        <v>7254</v>
      </c>
      <c r="D131" s="5" t="str">
        <f t="shared" si="1"/>
        <v/>
      </c>
      <c r="E131" s="7"/>
      <c r="F131" s="5" t="str">
        <f>VLOOKUP(B131,[1]调研1!B:D,3,FALSE)</f>
        <v>四川阿坝</v>
      </c>
    </row>
    <row r="132" spans="1:6">
      <c r="A132" s="5">
        <v>131</v>
      </c>
      <c r="B132" s="8" t="s">
        <v>137</v>
      </c>
      <c r="C132" s="5">
        <v>602</v>
      </c>
      <c r="D132" s="5" t="str">
        <f t="shared" ref="D132:D195" si="2">IF(E132&lt;&gt;"","是","")</f>
        <v>是</v>
      </c>
      <c r="E132" s="7" t="s">
        <v>416</v>
      </c>
      <c r="F132" s="5" t="str">
        <f>VLOOKUP(B132,[1]调研1!B:D,3,FALSE)</f>
        <v>无</v>
      </c>
    </row>
    <row r="133" spans="1:6">
      <c r="A133" s="5">
        <v>132</v>
      </c>
      <c r="B133" s="8" t="s">
        <v>138</v>
      </c>
      <c r="C133" s="5">
        <v>361</v>
      </c>
      <c r="D133" s="5" t="str">
        <f t="shared" si="2"/>
        <v/>
      </c>
      <c r="E133" s="7"/>
      <c r="F133" s="5" t="str">
        <f>VLOOKUP(B133,[1]调研1!B:D,3,FALSE)</f>
        <v>无</v>
      </c>
    </row>
    <row r="134" spans="1:6">
      <c r="A134" s="5">
        <v>133</v>
      </c>
      <c r="B134" s="8" t="s">
        <v>139</v>
      </c>
      <c r="C134" s="5">
        <v>14353</v>
      </c>
      <c r="D134" s="5" t="str">
        <f t="shared" si="2"/>
        <v>是</v>
      </c>
      <c r="E134" s="7" t="s">
        <v>436</v>
      </c>
      <c r="F134" s="5" t="str">
        <f>VLOOKUP(B134,[1]调研1!B:D,3,FALSE)</f>
        <v>甘肃西和</v>
      </c>
    </row>
    <row r="135" spans="1:6">
      <c r="A135" s="5">
        <v>134</v>
      </c>
      <c r="B135" s="8" t="s">
        <v>140</v>
      </c>
      <c r="C135" s="5">
        <v>353</v>
      </c>
      <c r="D135" s="5" t="str">
        <f t="shared" si="2"/>
        <v>是</v>
      </c>
      <c r="E135" s="7" t="s">
        <v>436</v>
      </c>
      <c r="F135" s="5" t="str">
        <f>VLOOKUP(B135,[1]调研1!B:D,3,FALSE)</f>
        <v>甘肃西和</v>
      </c>
    </row>
    <row r="136" spans="1:6">
      <c r="A136" s="5">
        <v>135</v>
      </c>
      <c r="B136" s="8" t="s">
        <v>141</v>
      </c>
      <c r="C136" s="5">
        <v>34872</v>
      </c>
      <c r="D136" s="5" t="str">
        <f t="shared" si="2"/>
        <v>是</v>
      </c>
      <c r="E136" s="7" t="s">
        <v>437</v>
      </c>
      <c r="F136" s="5" t="str">
        <f>VLOOKUP(B136,[1]调研1!B:D,3,FALSE)</f>
        <v>内蒙古赤峰</v>
      </c>
    </row>
    <row r="137" spans="1:6">
      <c r="A137" s="5">
        <v>136</v>
      </c>
      <c r="B137" s="8" t="s">
        <v>142</v>
      </c>
      <c r="C137" s="5">
        <v>604</v>
      </c>
      <c r="D137" s="5" t="str">
        <f t="shared" si="2"/>
        <v/>
      </c>
      <c r="E137" s="7"/>
      <c r="F137" s="5" t="str">
        <f>VLOOKUP(B137,[1]调研1!B:D,3,FALSE)</f>
        <v>江西宜春</v>
      </c>
    </row>
    <row r="138" spans="1:6">
      <c r="A138" s="5">
        <v>137</v>
      </c>
      <c r="B138" s="8" t="s">
        <v>143</v>
      </c>
      <c r="C138" s="5">
        <v>11597</v>
      </c>
      <c r="D138" s="5" t="str">
        <f t="shared" si="2"/>
        <v>是</v>
      </c>
      <c r="E138" s="7" t="s">
        <v>416</v>
      </c>
      <c r="F138" s="5" t="str">
        <f>VLOOKUP(B138,[1]调研1!B:D,3,FALSE)</f>
        <v>广西乐平</v>
      </c>
    </row>
    <row r="139" spans="1:6">
      <c r="A139" s="5">
        <v>138</v>
      </c>
      <c r="B139" s="8" t="s">
        <v>144</v>
      </c>
      <c r="C139" s="5">
        <v>19444</v>
      </c>
      <c r="D139" s="5" t="str">
        <f t="shared" si="2"/>
        <v>是</v>
      </c>
      <c r="E139" s="7" t="s">
        <v>417</v>
      </c>
      <c r="F139" s="5" t="str">
        <f>VLOOKUP(B139,[1]调研1!B:D,3,FALSE)</f>
        <v>四川绵阳</v>
      </c>
    </row>
    <row r="140" spans="1:6">
      <c r="A140" s="5">
        <v>139</v>
      </c>
      <c r="B140" s="8" t="s">
        <v>145</v>
      </c>
      <c r="C140" s="5">
        <v>10898</v>
      </c>
      <c r="D140" s="5" t="str">
        <f t="shared" si="2"/>
        <v>是</v>
      </c>
      <c r="E140" s="7" t="s">
        <v>438</v>
      </c>
      <c r="F140" s="5" t="str">
        <f>VLOOKUP(B140,[1]调研1!B:D,3,FALSE)</f>
        <v>河南焦作</v>
      </c>
    </row>
    <row r="141" spans="1:6">
      <c r="A141" s="5">
        <v>140</v>
      </c>
      <c r="B141" s="8" t="s">
        <v>146</v>
      </c>
      <c r="C141" s="5">
        <v>495</v>
      </c>
      <c r="D141" s="5" t="str">
        <f t="shared" si="2"/>
        <v>是</v>
      </c>
      <c r="E141" s="7" t="s">
        <v>439</v>
      </c>
      <c r="F141" s="5" t="str">
        <f>VLOOKUP(B141,[1]调研1!B:D,3,FALSE)</f>
        <v>四川乐山</v>
      </c>
    </row>
    <row r="142" ht="34.8" spans="1:6">
      <c r="A142" s="5">
        <v>141</v>
      </c>
      <c r="B142" s="8" t="s">
        <v>147</v>
      </c>
      <c r="C142" s="5">
        <v>42877</v>
      </c>
      <c r="D142" s="5" t="str">
        <f t="shared" si="2"/>
        <v>是</v>
      </c>
      <c r="E142" s="7" t="s">
        <v>440</v>
      </c>
      <c r="F142" s="5" t="str">
        <f>VLOOKUP(B142,[1]调研1!B:D,3,FALSE)</f>
        <v>河北承德</v>
      </c>
    </row>
    <row r="143" spans="1:6">
      <c r="A143" s="5">
        <v>142</v>
      </c>
      <c r="B143" s="8" t="s">
        <v>148</v>
      </c>
      <c r="C143" s="5">
        <v>1213</v>
      </c>
      <c r="D143" s="5" t="str">
        <f t="shared" si="2"/>
        <v>是</v>
      </c>
      <c r="E143" s="7" t="s">
        <v>441</v>
      </c>
      <c r="F143" s="5" t="str">
        <f>VLOOKUP(B143,[1]调研1!B:D,3,FALSE)</f>
        <v>陕西汉中</v>
      </c>
    </row>
    <row r="144" spans="1:6">
      <c r="A144" s="5">
        <v>143</v>
      </c>
      <c r="B144" s="8" t="s">
        <v>149</v>
      </c>
      <c r="C144" s="5">
        <v>35070</v>
      </c>
      <c r="D144" s="5" t="str">
        <f t="shared" si="2"/>
        <v>是</v>
      </c>
      <c r="E144" s="7" t="s">
        <v>442</v>
      </c>
      <c r="F144" s="5" t="str">
        <f>VLOOKUP(B144,[1]调研1!B:D,3,FALSE)</f>
        <v>云南楚雄</v>
      </c>
    </row>
    <row r="145" spans="1:6">
      <c r="A145" s="5">
        <v>144</v>
      </c>
      <c r="B145" s="8" t="s">
        <v>150</v>
      </c>
      <c r="C145" s="5">
        <v>1969</v>
      </c>
      <c r="D145" s="5" t="str">
        <f t="shared" si="2"/>
        <v/>
      </c>
      <c r="E145" s="7"/>
      <c r="F145" s="5" t="str">
        <f>VLOOKUP(B145,[1]调研1!B:D,3,FALSE)</f>
        <v>云南楚雄</v>
      </c>
    </row>
    <row r="146" spans="1:6">
      <c r="A146" s="5">
        <v>145</v>
      </c>
      <c r="B146" s="8" t="s">
        <v>151</v>
      </c>
      <c r="C146" s="5">
        <v>5412</v>
      </c>
      <c r="D146" s="5" t="str">
        <f t="shared" si="2"/>
        <v/>
      </c>
      <c r="E146" s="7"/>
      <c r="F146" s="5" t="str">
        <f>VLOOKUP(B146,[1]调研1!B:D,3,FALSE)</f>
        <v>云南楚雄</v>
      </c>
    </row>
    <row r="147" spans="1:6">
      <c r="A147" s="5">
        <v>146</v>
      </c>
      <c r="B147" s="8" t="s">
        <v>152</v>
      </c>
      <c r="C147" s="5">
        <v>610</v>
      </c>
      <c r="D147" s="5" t="str">
        <f t="shared" si="2"/>
        <v/>
      </c>
      <c r="E147" s="7"/>
      <c r="F147" s="5" t="str">
        <f>VLOOKUP(B147,[1]调研1!B:D,3,FALSE)</f>
        <v>四川德阳</v>
      </c>
    </row>
    <row r="148" spans="1:6">
      <c r="A148" s="5">
        <v>147</v>
      </c>
      <c r="B148" s="8" t="s">
        <v>153</v>
      </c>
      <c r="C148" s="5">
        <v>246</v>
      </c>
      <c r="D148" s="5" t="str">
        <f t="shared" si="2"/>
        <v/>
      </c>
      <c r="E148" s="7"/>
      <c r="F148" s="5" t="str">
        <f>VLOOKUP(B148,[1]调研1!B:D,3,FALSE)</f>
        <v>浙江磐安</v>
      </c>
    </row>
    <row r="149" spans="1:6">
      <c r="A149" s="5">
        <v>148</v>
      </c>
      <c r="B149" s="8" t="s">
        <v>154</v>
      </c>
      <c r="C149" s="5">
        <v>8256</v>
      </c>
      <c r="D149" s="5" t="str">
        <f t="shared" si="2"/>
        <v>是</v>
      </c>
      <c r="E149" s="7" t="s">
        <v>443</v>
      </c>
      <c r="F149" s="5" t="str">
        <f>VLOOKUP(B149,[1]调研1!B:D,3,FALSE)</f>
        <v>新疆巴音郭楞</v>
      </c>
    </row>
    <row r="150" spans="1:6">
      <c r="A150" s="5">
        <v>149</v>
      </c>
      <c r="B150" s="8" t="s">
        <v>155</v>
      </c>
      <c r="C150" s="5">
        <v>14900</v>
      </c>
      <c r="D150" s="5" t="str">
        <f t="shared" si="2"/>
        <v>是</v>
      </c>
      <c r="E150" s="7" t="s">
        <v>443</v>
      </c>
      <c r="F150" s="5" t="str">
        <f>VLOOKUP(B150,[1]调研1!B:D,3,FALSE)</f>
        <v>新疆巴音郭楞</v>
      </c>
    </row>
    <row r="151" spans="1:6">
      <c r="A151" s="5">
        <v>150</v>
      </c>
      <c r="B151" s="8" t="s">
        <v>156</v>
      </c>
      <c r="C151" s="5">
        <v>4572</v>
      </c>
      <c r="D151" s="5" t="str">
        <f t="shared" si="2"/>
        <v>是</v>
      </c>
      <c r="E151" s="7" t="s">
        <v>444</v>
      </c>
      <c r="F151" s="5" t="str">
        <f>VLOOKUP(B151,[1]调研1!B:D,3,FALSE)</f>
        <v>四川德阳</v>
      </c>
    </row>
    <row r="152" spans="1:6">
      <c r="A152" s="5">
        <v>151</v>
      </c>
      <c r="B152" s="8" t="s">
        <v>157</v>
      </c>
      <c r="C152" s="5">
        <v>83084</v>
      </c>
      <c r="D152" s="5" t="str">
        <f t="shared" si="2"/>
        <v/>
      </c>
      <c r="E152" s="7"/>
      <c r="F152" s="5" t="str">
        <f>VLOOKUP(B152,[1]调研1!B:D,3,FALSE)</f>
        <v>四川德阳</v>
      </c>
    </row>
    <row r="153" spans="1:6">
      <c r="A153" s="5">
        <v>152</v>
      </c>
      <c r="B153" s="8" t="s">
        <v>158</v>
      </c>
      <c r="C153" s="5">
        <v>169</v>
      </c>
      <c r="D153" s="5" t="str">
        <f t="shared" si="2"/>
        <v/>
      </c>
      <c r="E153" s="7"/>
      <c r="F153" s="5" t="str">
        <f>VLOOKUP(B153,[1]调研1!B:D,3,FALSE)</f>
        <v>无</v>
      </c>
    </row>
    <row r="154" spans="1:6">
      <c r="A154" s="5">
        <v>153</v>
      </c>
      <c r="B154" s="8" t="s">
        <v>159</v>
      </c>
      <c r="C154" s="5">
        <v>1336</v>
      </c>
      <c r="D154" s="5" t="str">
        <f t="shared" si="2"/>
        <v>是</v>
      </c>
      <c r="E154" s="7" t="s">
        <v>410</v>
      </c>
      <c r="F154" s="5" t="str">
        <f>VLOOKUP(B154,[1]调研1!B:D,3,FALSE)</f>
        <v>无</v>
      </c>
    </row>
    <row r="155" spans="1:6">
      <c r="A155" s="5">
        <v>154</v>
      </c>
      <c r="B155" s="8" t="s">
        <v>160</v>
      </c>
      <c r="C155" s="5">
        <v>856</v>
      </c>
      <c r="D155" s="5" t="str">
        <f t="shared" si="2"/>
        <v>是</v>
      </c>
      <c r="E155" s="7" t="s">
        <v>407</v>
      </c>
      <c r="F155" s="5" t="str">
        <f>VLOOKUP(B155,[1]调研1!B:D,3,FALSE)</f>
        <v>无</v>
      </c>
    </row>
    <row r="156" spans="1:6">
      <c r="A156" s="5">
        <v>155</v>
      </c>
      <c r="B156" s="8" t="s">
        <v>161</v>
      </c>
      <c r="C156" s="5">
        <v>100</v>
      </c>
      <c r="D156" s="5" t="str">
        <f t="shared" si="2"/>
        <v/>
      </c>
      <c r="E156" s="7"/>
      <c r="F156" s="5" t="str">
        <f>VLOOKUP(B156,[1]调研1!B:D,3,FALSE)</f>
        <v>广西玉林</v>
      </c>
    </row>
    <row r="157" spans="1:6">
      <c r="A157" s="5">
        <v>156</v>
      </c>
      <c r="B157" s="8" t="s">
        <v>162</v>
      </c>
      <c r="C157" s="5">
        <v>437</v>
      </c>
      <c r="D157" s="5" t="str">
        <f t="shared" si="2"/>
        <v>是</v>
      </c>
      <c r="E157" s="7" t="s">
        <v>409</v>
      </c>
      <c r="F157" s="5" t="str">
        <f>VLOOKUP(B157,[1]调研1!B:D,3,FALSE)</f>
        <v>广东茂名</v>
      </c>
    </row>
    <row r="158" spans="1:6">
      <c r="A158" s="5">
        <v>157</v>
      </c>
      <c r="B158" s="8" t="s">
        <v>163</v>
      </c>
      <c r="C158" s="5">
        <v>22176</v>
      </c>
      <c r="D158" s="5" t="str">
        <f t="shared" si="2"/>
        <v>是</v>
      </c>
      <c r="E158" s="7" t="s">
        <v>445</v>
      </c>
      <c r="F158" s="5" t="str">
        <f>VLOOKUP(B158,[1]调研1!B:D,3,FALSE)</f>
        <v>湖北宜昌</v>
      </c>
    </row>
    <row r="159" spans="1:6">
      <c r="A159" s="5">
        <v>158</v>
      </c>
      <c r="B159" s="8" t="s">
        <v>164</v>
      </c>
      <c r="C159" s="5">
        <v>958</v>
      </c>
      <c r="D159" s="5" t="str">
        <f t="shared" si="2"/>
        <v>是</v>
      </c>
      <c r="E159" s="7" t="s">
        <v>446</v>
      </c>
      <c r="F159" s="5" t="str">
        <f>VLOOKUP(B159,[1]调研1!B:D,3,FALSE)</f>
        <v>四川资阳</v>
      </c>
    </row>
    <row r="160" spans="1:6">
      <c r="A160" s="5">
        <v>159</v>
      </c>
      <c r="B160" s="8" t="s">
        <v>165</v>
      </c>
      <c r="C160" s="5">
        <v>2666</v>
      </c>
      <c r="D160" s="5" t="str">
        <f t="shared" si="2"/>
        <v>是</v>
      </c>
      <c r="E160" s="7" t="s">
        <v>417</v>
      </c>
      <c r="F160" s="5" t="str">
        <f>VLOOKUP(B160,[1]调研1!B:D,3,FALSE)</f>
        <v>四川眉山</v>
      </c>
    </row>
    <row r="161" spans="1:6">
      <c r="A161" s="5">
        <v>160</v>
      </c>
      <c r="B161" s="8" t="s">
        <v>166</v>
      </c>
      <c r="C161" s="5">
        <v>6341</v>
      </c>
      <c r="D161" s="5" t="str">
        <f t="shared" si="2"/>
        <v>是</v>
      </c>
      <c r="E161" s="7" t="s">
        <v>447</v>
      </c>
      <c r="F161" s="5" t="str">
        <f>VLOOKUP(B161,[1]调研1!B:D,3,FALSE)</f>
        <v>四川眉山</v>
      </c>
    </row>
    <row r="162" spans="1:6">
      <c r="A162" s="5">
        <v>161</v>
      </c>
      <c r="B162" s="8" t="s">
        <v>167</v>
      </c>
      <c r="C162" s="5">
        <v>825</v>
      </c>
      <c r="D162" s="5" t="str">
        <f t="shared" si="2"/>
        <v>是</v>
      </c>
      <c r="E162" s="7" t="s">
        <v>407</v>
      </c>
      <c r="F162" s="5" t="str">
        <f>VLOOKUP(B162,[1]调研1!B:D,3,FALSE)</f>
        <v>辽宁抚顺</v>
      </c>
    </row>
    <row r="163" spans="1:6">
      <c r="A163" s="5">
        <v>162</v>
      </c>
      <c r="B163" s="8" t="s">
        <v>168</v>
      </c>
      <c r="C163" s="5">
        <v>1134</v>
      </c>
      <c r="D163" s="5" t="str">
        <f t="shared" si="2"/>
        <v>是</v>
      </c>
      <c r="E163" s="7" t="s">
        <v>421</v>
      </c>
      <c r="F163" s="5" t="str">
        <f>VLOOKUP(B163,[1]调研1!B:D,3,FALSE)</f>
        <v>湖南怀化</v>
      </c>
    </row>
    <row r="164" spans="1:6">
      <c r="A164" s="5">
        <v>163</v>
      </c>
      <c r="B164" s="8" t="s">
        <v>169</v>
      </c>
      <c r="C164" s="5">
        <v>898</v>
      </c>
      <c r="D164" s="5" t="str">
        <f t="shared" si="2"/>
        <v>是</v>
      </c>
      <c r="E164" s="7" t="s">
        <v>419</v>
      </c>
      <c r="F164" s="5" t="str">
        <f>VLOOKUP(B164,[1]调研1!B:D,3,FALSE)</f>
        <v>陕西榆林</v>
      </c>
    </row>
    <row r="165" spans="1:6">
      <c r="A165" s="5">
        <v>164</v>
      </c>
      <c r="B165" s="8" t="s">
        <v>170</v>
      </c>
      <c r="C165" s="5">
        <v>1479</v>
      </c>
      <c r="D165" s="5" t="str">
        <f t="shared" si="2"/>
        <v>是</v>
      </c>
      <c r="E165" s="7" t="s">
        <v>448</v>
      </c>
      <c r="F165" s="5" t="str">
        <f>VLOOKUP(B165,[1]调研1!B:D,3,FALSE)</f>
        <v>宁夏中卫</v>
      </c>
    </row>
    <row r="166" spans="1:6">
      <c r="A166" s="5">
        <v>165</v>
      </c>
      <c r="B166" s="8" t="s">
        <v>171</v>
      </c>
      <c r="C166" s="5">
        <v>5568</v>
      </c>
      <c r="D166" s="5" t="str">
        <f t="shared" si="2"/>
        <v>是</v>
      </c>
      <c r="E166" s="7" t="s">
        <v>419</v>
      </c>
      <c r="F166" s="5" t="str">
        <f>VLOOKUP(B166,[1]调研1!B:D,3,FALSE)</f>
        <v>河北安国</v>
      </c>
    </row>
    <row r="167" spans="1:6">
      <c r="A167" s="5">
        <v>166</v>
      </c>
      <c r="B167" s="8" t="s">
        <v>172</v>
      </c>
      <c r="C167" s="5">
        <v>4994</v>
      </c>
      <c r="D167" s="5" t="str">
        <f t="shared" si="2"/>
        <v/>
      </c>
      <c r="E167" s="7"/>
      <c r="F167" s="5" t="str">
        <f>VLOOKUP(B167,[1]调研1!B:D,3,FALSE)</f>
        <v>河北安国</v>
      </c>
    </row>
    <row r="168" spans="1:6">
      <c r="A168" s="5">
        <v>167</v>
      </c>
      <c r="B168" s="8" t="s">
        <v>173</v>
      </c>
      <c r="C168" s="5">
        <v>2098</v>
      </c>
      <c r="D168" s="5" t="str">
        <f t="shared" si="2"/>
        <v/>
      </c>
      <c r="E168" s="7"/>
      <c r="F168" s="5" t="str">
        <f>VLOOKUP(B168,[1]调研1!B:D,3,FALSE)</f>
        <v>河北安国</v>
      </c>
    </row>
    <row r="169" spans="1:6">
      <c r="A169" s="5">
        <v>168</v>
      </c>
      <c r="B169" s="8" t="s">
        <v>174</v>
      </c>
      <c r="C169" s="5">
        <v>1338</v>
      </c>
      <c r="D169" s="5" t="str">
        <f t="shared" si="2"/>
        <v>是</v>
      </c>
      <c r="E169" s="7" t="s">
        <v>449</v>
      </c>
      <c r="F169" s="5" t="str">
        <f>VLOOKUP(B169,[1]调研1!B:D,3,FALSE)</f>
        <v>河北保定</v>
      </c>
    </row>
    <row r="170" spans="1:6">
      <c r="A170" s="5">
        <v>169</v>
      </c>
      <c r="B170" s="8" t="s">
        <v>175</v>
      </c>
      <c r="C170" s="5">
        <v>390</v>
      </c>
      <c r="D170" s="5" t="str">
        <f t="shared" si="2"/>
        <v/>
      </c>
      <c r="E170" s="7"/>
      <c r="F170" s="5" t="str">
        <f>VLOOKUP(B170,[1]调研1!B:D,3,FALSE)</f>
        <v>四川阿坝</v>
      </c>
    </row>
    <row r="171" spans="1:6">
      <c r="A171" s="5">
        <v>170</v>
      </c>
      <c r="B171" s="8" t="s">
        <v>176</v>
      </c>
      <c r="C171" s="5">
        <v>8960</v>
      </c>
      <c r="D171" s="5" t="str">
        <f t="shared" si="2"/>
        <v>是</v>
      </c>
      <c r="E171" s="7" t="s">
        <v>409</v>
      </c>
      <c r="F171" s="5" t="str">
        <f>VLOOKUP(B171,[1]调研1!B:D,3,FALSE)</f>
        <v>广西玉林</v>
      </c>
    </row>
    <row r="172" spans="1:6">
      <c r="A172" s="5">
        <v>171</v>
      </c>
      <c r="B172" s="8" t="s">
        <v>177</v>
      </c>
      <c r="C172" s="5">
        <v>2118</v>
      </c>
      <c r="D172" s="5" t="str">
        <f t="shared" si="2"/>
        <v>是</v>
      </c>
      <c r="E172" s="7" t="s">
        <v>416</v>
      </c>
      <c r="F172" s="5" t="str">
        <f>VLOOKUP(B172,[1]调研1!B:D,3,FALSE)</f>
        <v>广西玉林</v>
      </c>
    </row>
    <row r="173" spans="1:6">
      <c r="A173" s="5">
        <v>172</v>
      </c>
      <c r="B173" s="8" t="s">
        <v>178</v>
      </c>
      <c r="C173" s="5">
        <v>540</v>
      </c>
      <c r="D173" s="5" t="str">
        <f t="shared" si="2"/>
        <v>是</v>
      </c>
      <c r="E173" s="7" t="s">
        <v>416</v>
      </c>
      <c r="F173" s="5" t="str">
        <f>VLOOKUP(B173,[1]调研1!B:D,3,FALSE)</f>
        <v>广西北海</v>
      </c>
    </row>
    <row r="174" spans="1:6">
      <c r="A174" s="5">
        <v>173</v>
      </c>
      <c r="B174" s="8" t="s">
        <v>179</v>
      </c>
      <c r="C174" s="5">
        <v>100</v>
      </c>
      <c r="D174" s="5" t="str">
        <f t="shared" si="2"/>
        <v>是</v>
      </c>
      <c r="E174" s="7" t="s">
        <v>407</v>
      </c>
      <c r="F174" s="5" t="str">
        <f>VLOOKUP(B174,[1]调研1!B:D,3,FALSE)</f>
        <v>四川阿坝</v>
      </c>
    </row>
    <row r="175" spans="1:6">
      <c r="A175" s="5">
        <v>174</v>
      </c>
      <c r="B175" s="8" t="s">
        <v>180</v>
      </c>
      <c r="C175" s="5">
        <v>404</v>
      </c>
      <c r="D175" s="5" t="str">
        <f t="shared" si="2"/>
        <v>是</v>
      </c>
      <c r="E175" s="7" t="s">
        <v>407</v>
      </c>
      <c r="F175" s="5" t="str">
        <f>VLOOKUP(B175,[1]调研1!B:D,3,FALSE)</f>
        <v>四川古蔺</v>
      </c>
    </row>
    <row r="176" spans="1:6">
      <c r="A176" s="5">
        <v>175</v>
      </c>
      <c r="B176" s="8" t="s">
        <v>181</v>
      </c>
      <c r="C176" s="5">
        <v>224</v>
      </c>
      <c r="D176" s="5" t="str">
        <f t="shared" si="2"/>
        <v>是</v>
      </c>
      <c r="E176" s="7" t="s">
        <v>450</v>
      </c>
      <c r="F176" s="5" t="str">
        <f>VLOOKUP(B176,[1]调研1!B:D,3,FALSE)</f>
        <v>广东湛江</v>
      </c>
    </row>
    <row r="177" spans="1:6">
      <c r="A177" s="5">
        <v>176</v>
      </c>
      <c r="B177" s="8" t="s">
        <v>182</v>
      </c>
      <c r="C177" s="5">
        <v>989</v>
      </c>
      <c r="D177" s="5" t="str">
        <f t="shared" si="2"/>
        <v/>
      </c>
      <c r="E177" s="7"/>
      <c r="F177" s="5" t="str">
        <f>VLOOKUP(B177,[1]调研1!B:D,3,FALSE)</f>
        <v>福建龙岩</v>
      </c>
    </row>
    <row r="178" spans="1:6">
      <c r="A178" s="5">
        <v>177</v>
      </c>
      <c r="B178" s="8" t="s">
        <v>183</v>
      </c>
      <c r="C178" s="5">
        <v>100</v>
      </c>
      <c r="D178" s="5" t="str">
        <f t="shared" si="2"/>
        <v>是</v>
      </c>
      <c r="E178" s="7" t="s">
        <v>451</v>
      </c>
      <c r="F178" s="5" t="str">
        <f>VLOOKUP(B178,[1]调研1!B:D,3,FALSE)</f>
        <v>四川宜宾</v>
      </c>
    </row>
    <row r="179" spans="1:6">
      <c r="A179" s="5">
        <v>178</v>
      </c>
      <c r="B179" s="8" t="s">
        <v>184</v>
      </c>
      <c r="C179" s="5">
        <v>913</v>
      </c>
      <c r="D179" s="5" t="str">
        <f t="shared" si="2"/>
        <v/>
      </c>
      <c r="E179" s="7"/>
      <c r="F179" s="5" t="str">
        <f>VLOOKUP(B179,[1]调研1!B:D,3,FALSE)</f>
        <v>浙江宁波</v>
      </c>
    </row>
    <row r="180" spans="1:6">
      <c r="A180" s="5">
        <v>179</v>
      </c>
      <c r="B180" s="8" t="s">
        <v>185</v>
      </c>
      <c r="C180" s="5">
        <v>143</v>
      </c>
      <c r="D180" s="5" t="str">
        <f t="shared" si="2"/>
        <v/>
      </c>
      <c r="E180" s="7"/>
      <c r="F180" s="5" t="str">
        <f>VLOOKUP(B180,[1]调研1!B:D,3,FALSE)</f>
        <v>广西玉林</v>
      </c>
    </row>
    <row r="181" spans="1:6">
      <c r="A181" s="5">
        <v>180</v>
      </c>
      <c r="B181" s="8" t="s">
        <v>186</v>
      </c>
      <c r="C181" s="5">
        <v>1400</v>
      </c>
      <c r="D181" s="5" t="str">
        <f t="shared" si="2"/>
        <v>是</v>
      </c>
      <c r="E181" s="7" t="s">
        <v>419</v>
      </c>
      <c r="F181" s="5" t="str">
        <f>VLOOKUP(B181,[1]调研1!B:D,3,FALSE)</f>
        <v>四川达州</v>
      </c>
    </row>
    <row r="182" spans="1:6">
      <c r="A182" s="5">
        <v>181</v>
      </c>
      <c r="B182" s="8" t="s">
        <v>187</v>
      </c>
      <c r="C182" s="5">
        <v>128</v>
      </c>
      <c r="D182" s="5" t="str">
        <f t="shared" si="2"/>
        <v/>
      </c>
      <c r="E182" s="7"/>
      <c r="F182" s="5" t="str">
        <f>VLOOKUP(B182,[1]调研1!B:D,3,FALSE)</f>
        <v>四川攀枝花</v>
      </c>
    </row>
    <row r="183" spans="1:6">
      <c r="A183" s="5">
        <v>182</v>
      </c>
      <c r="B183" s="8" t="s">
        <v>188</v>
      </c>
      <c r="C183" s="5">
        <v>1050</v>
      </c>
      <c r="D183" s="5" t="str">
        <f t="shared" si="2"/>
        <v/>
      </c>
      <c r="E183" s="7"/>
      <c r="F183" s="5" t="str">
        <f>VLOOKUP(B183,[1]调研1!B:D,3,FALSE)</f>
        <v>贵州黔东南</v>
      </c>
    </row>
    <row r="184" spans="1:6">
      <c r="A184" s="5">
        <v>183</v>
      </c>
      <c r="B184" s="8" t="s">
        <v>189</v>
      </c>
      <c r="C184" s="5">
        <v>1780</v>
      </c>
      <c r="D184" s="5" t="str">
        <f t="shared" si="2"/>
        <v/>
      </c>
      <c r="E184" s="7"/>
      <c r="F184" s="5" t="str">
        <f>VLOOKUP(B184,[1]调研1!B:D,3,FALSE)</f>
        <v>无</v>
      </c>
    </row>
    <row r="185" spans="1:6">
      <c r="A185" s="5">
        <v>184</v>
      </c>
      <c r="B185" s="8" t="s">
        <v>190</v>
      </c>
      <c r="C185" s="5">
        <v>1108</v>
      </c>
      <c r="D185" s="5" t="str">
        <f t="shared" si="2"/>
        <v>是</v>
      </c>
      <c r="E185" s="7" t="s">
        <v>452</v>
      </c>
      <c r="F185" s="5" t="str">
        <f>VLOOKUP(B185,[1]调研1!B:D,3,FALSE)</f>
        <v>吉林白山</v>
      </c>
    </row>
    <row r="186" spans="1:6">
      <c r="A186" s="5">
        <v>185</v>
      </c>
      <c r="B186" s="8" t="s">
        <v>191</v>
      </c>
      <c r="C186" s="5">
        <v>4843</v>
      </c>
      <c r="D186" s="5" t="str">
        <f t="shared" si="2"/>
        <v>是</v>
      </c>
      <c r="E186" s="7" t="s">
        <v>453</v>
      </c>
      <c r="F186" s="5" t="str">
        <f>VLOOKUP(B186,[1]调研1!B:D,3,FALSE)</f>
        <v>新疆伊犁</v>
      </c>
    </row>
    <row r="187" spans="1:6">
      <c r="A187" s="5">
        <v>186</v>
      </c>
      <c r="B187" s="8" t="s">
        <v>192</v>
      </c>
      <c r="C187" s="5">
        <v>131</v>
      </c>
      <c r="D187" s="5" t="str">
        <f t="shared" si="2"/>
        <v/>
      </c>
      <c r="E187" s="7"/>
      <c r="F187" s="5" t="str">
        <f>VLOOKUP(B187,[1]调研1!B:D,3,FALSE)</f>
        <v>四川阿坝</v>
      </c>
    </row>
    <row r="188" spans="1:6">
      <c r="A188" s="5">
        <v>187</v>
      </c>
      <c r="B188" s="8" t="s">
        <v>193</v>
      </c>
      <c r="C188" s="5">
        <v>939</v>
      </c>
      <c r="D188" s="5" t="str">
        <f t="shared" si="2"/>
        <v>是</v>
      </c>
      <c r="E188" s="7" t="s">
        <v>434</v>
      </c>
      <c r="F188" s="5" t="str">
        <f>VLOOKUP(B188,[1]调研1!B:D,3,FALSE)</f>
        <v>四川广元</v>
      </c>
    </row>
    <row r="189" spans="1:6">
      <c r="A189" s="5">
        <v>188</v>
      </c>
      <c r="B189" s="8" t="s">
        <v>194</v>
      </c>
      <c r="C189" s="5">
        <v>100</v>
      </c>
      <c r="D189" s="5" t="str">
        <f t="shared" si="2"/>
        <v/>
      </c>
      <c r="E189" s="7"/>
      <c r="F189" s="5" t="str">
        <f>VLOOKUP(B189,[1]调研1!B:D,3,FALSE)</f>
        <v>辽宁抚顺</v>
      </c>
    </row>
    <row r="190" spans="1:6">
      <c r="A190" s="5">
        <v>189</v>
      </c>
      <c r="B190" s="8" t="s">
        <v>195</v>
      </c>
      <c r="C190" s="5">
        <v>1661</v>
      </c>
      <c r="D190" s="5" t="str">
        <f t="shared" si="2"/>
        <v/>
      </c>
      <c r="E190" s="7"/>
      <c r="F190" s="5" t="str">
        <f>VLOOKUP(B190,[1]调研1!B:D,3,FALSE)</f>
        <v>湖北孝感</v>
      </c>
    </row>
    <row r="191" spans="1:6">
      <c r="A191" s="5">
        <v>190</v>
      </c>
      <c r="B191" s="8" t="s">
        <v>196</v>
      </c>
      <c r="C191" s="5">
        <v>101</v>
      </c>
      <c r="D191" s="5" t="str">
        <f t="shared" si="2"/>
        <v/>
      </c>
      <c r="E191" s="7"/>
      <c r="F191" s="5" t="str">
        <f>VLOOKUP(B191,[1]调研1!B:D,3,FALSE)</f>
        <v>河北安国</v>
      </c>
    </row>
    <row r="192" spans="1:6">
      <c r="A192" s="5">
        <v>191</v>
      </c>
      <c r="B192" s="8" t="s">
        <v>197</v>
      </c>
      <c r="C192" s="5">
        <v>115783</v>
      </c>
      <c r="D192" s="5" t="str">
        <f t="shared" si="2"/>
        <v>是</v>
      </c>
      <c r="E192" s="7" t="s">
        <v>454</v>
      </c>
      <c r="F192" s="5" t="str">
        <f>VLOOKUP(B192,[1]调研1!B:D,3,FALSE)</f>
        <v>四川雅安</v>
      </c>
    </row>
    <row r="193" spans="1:6">
      <c r="A193" s="5">
        <v>192</v>
      </c>
      <c r="B193" s="8" t="s">
        <v>198</v>
      </c>
      <c r="C193" s="5">
        <v>894</v>
      </c>
      <c r="D193" s="5" t="str">
        <f t="shared" si="2"/>
        <v>是</v>
      </c>
      <c r="E193" s="7" t="s">
        <v>407</v>
      </c>
      <c r="F193" s="5" t="str">
        <f>VLOOKUP(B193,[1]调研1!B:D,3,FALSE)</f>
        <v>四川雅安</v>
      </c>
    </row>
    <row r="194" spans="1:6">
      <c r="A194" s="5">
        <v>193</v>
      </c>
      <c r="B194" s="8" t="s">
        <v>199</v>
      </c>
      <c r="C194" s="5">
        <v>9414</v>
      </c>
      <c r="D194" s="5" t="str">
        <f t="shared" si="2"/>
        <v>是</v>
      </c>
      <c r="E194" s="7" t="s">
        <v>431</v>
      </c>
      <c r="F194" s="5" t="str">
        <f>VLOOKUP(B194,[1]调研1!B:D,3,FALSE)</f>
        <v>四川峨嵋</v>
      </c>
    </row>
    <row r="195" spans="1:6">
      <c r="A195" s="5">
        <v>194</v>
      </c>
      <c r="B195" s="8" t="s">
        <v>200</v>
      </c>
      <c r="C195" s="5">
        <v>7477</v>
      </c>
      <c r="D195" s="5" t="str">
        <f t="shared" si="2"/>
        <v/>
      </c>
      <c r="E195" s="7"/>
      <c r="F195" s="5" t="str">
        <f>VLOOKUP(B195,[1]调研1!B:D,3,FALSE)</f>
        <v>甘肃定西</v>
      </c>
    </row>
    <row r="196" spans="1:6">
      <c r="A196" s="5">
        <v>195</v>
      </c>
      <c r="B196" s="8" t="s">
        <v>201</v>
      </c>
      <c r="C196" s="5">
        <v>30889</v>
      </c>
      <c r="D196" s="5" t="str">
        <f t="shared" ref="D196:D259" si="3">IF(E196&lt;&gt;"","是","")</f>
        <v>是</v>
      </c>
      <c r="E196" s="7" t="s">
        <v>455</v>
      </c>
      <c r="F196" s="5" t="str">
        <f>VLOOKUP(B196,[1]调研1!B:D,3,FALSE)</f>
        <v>甘肃定西</v>
      </c>
    </row>
    <row r="197" spans="1:6">
      <c r="A197" s="5">
        <v>196</v>
      </c>
      <c r="B197" s="8" t="s">
        <v>202</v>
      </c>
      <c r="C197" s="5">
        <v>2529</v>
      </c>
      <c r="D197" s="5" t="str">
        <f t="shared" si="3"/>
        <v>是</v>
      </c>
      <c r="E197" s="7" t="s">
        <v>456</v>
      </c>
      <c r="F197" s="5" t="str">
        <f>VLOOKUP(B197,[1]调研1!B:D,3,FALSE)</f>
        <v>甘肃定西</v>
      </c>
    </row>
    <row r="198" spans="1:6">
      <c r="A198" s="5">
        <v>197</v>
      </c>
      <c r="B198" s="8" t="s">
        <v>203</v>
      </c>
      <c r="C198" s="5">
        <v>15192</v>
      </c>
      <c r="D198" s="5" t="str">
        <f t="shared" si="3"/>
        <v>是</v>
      </c>
      <c r="E198" s="7" t="s">
        <v>457</v>
      </c>
      <c r="F198" s="5" t="str">
        <f>VLOOKUP(B198,[1]调研1!B:D,3,FALSE)</f>
        <v>山西运城</v>
      </c>
    </row>
    <row r="199" spans="1:6">
      <c r="A199" s="5">
        <v>198</v>
      </c>
      <c r="B199" s="8" t="s">
        <v>204</v>
      </c>
      <c r="C199" s="5">
        <v>4171</v>
      </c>
      <c r="D199" s="5" t="str">
        <f t="shared" si="3"/>
        <v/>
      </c>
      <c r="E199" s="7"/>
      <c r="F199" s="5" t="str">
        <f>VLOOKUP(B199,[1]调研1!B:D,3,FALSE)</f>
        <v>四川德阳</v>
      </c>
    </row>
    <row r="200" spans="1:6">
      <c r="A200" s="5">
        <v>199</v>
      </c>
      <c r="B200" s="8" t="s">
        <v>205</v>
      </c>
      <c r="C200" s="5">
        <v>100</v>
      </c>
      <c r="D200" s="5" t="str">
        <f t="shared" si="3"/>
        <v/>
      </c>
      <c r="E200" s="7"/>
      <c r="F200" s="5" t="str">
        <f>VLOOKUP(B200,[1]调研1!B:D,3,FALSE)</f>
        <v>四川广元</v>
      </c>
    </row>
    <row r="201" spans="1:6">
      <c r="A201" s="5">
        <v>200</v>
      </c>
      <c r="B201" s="8" t="s">
        <v>206</v>
      </c>
      <c r="C201" s="5">
        <v>244</v>
      </c>
      <c r="D201" s="5" t="str">
        <f t="shared" si="3"/>
        <v/>
      </c>
      <c r="E201" s="7"/>
      <c r="F201" s="5" t="str">
        <f>VLOOKUP(B201,[1]调研1!B:D,3,FALSE)</f>
        <v>辽宁大连</v>
      </c>
    </row>
    <row r="202" spans="1:6">
      <c r="A202" s="5">
        <v>201</v>
      </c>
      <c r="B202" s="8" t="s">
        <v>207</v>
      </c>
      <c r="C202" s="5">
        <v>209</v>
      </c>
      <c r="D202" s="5" t="str">
        <f t="shared" si="3"/>
        <v/>
      </c>
      <c r="E202" s="7"/>
      <c r="F202" s="5" t="str">
        <f>VLOOKUP(B202,[1]调研1!B:D,3,FALSE)</f>
        <v>辽宁大连</v>
      </c>
    </row>
    <row r="203" spans="1:6">
      <c r="A203" s="5">
        <v>202</v>
      </c>
      <c r="B203" s="8" t="s">
        <v>208</v>
      </c>
      <c r="C203" s="5">
        <v>3864</v>
      </c>
      <c r="D203" s="5" t="str">
        <f t="shared" si="3"/>
        <v>是</v>
      </c>
      <c r="E203" s="7" t="s">
        <v>458</v>
      </c>
      <c r="F203" s="5" t="str">
        <f>VLOOKUP(B203,[1]调研1!B:D,3,FALSE)</f>
        <v>四川西昌</v>
      </c>
    </row>
    <row r="204" spans="1:6">
      <c r="A204" s="5">
        <v>203</v>
      </c>
      <c r="B204" s="8" t="s">
        <v>209</v>
      </c>
      <c r="C204" s="5">
        <v>835</v>
      </c>
      <c r="D204" s="5" t="str">
        <f t="shared" si="3"/>
        <v>是</v>
      </c>
      <c r="E204" s="7" t="s">
        <v>458</v>
      </c>
      <c r="F204" s="5" t="str">
        <f>VLOOKUP(B204,[1]调研1!B:D,3,FALSE)</f>
        <v>安徽亳州</v>
      </c>
    </row>
    <row r="205" spans="1:6">
      <c r="A205" s="5">
        <v>204</v>
      </c>
      <c r="B205" s="8" t="s">
        <v>210</v>
      </c>
      <c r="C205" s="5">
        <v>534</v>
      </c>
      <c r="D205" s="5" t="str">
        <f t="shared" si="3"/>
        <v>是</v>
      </c>
      <c r="E205" s="7" t="s">
        <v>458</v>
      </c>
      <c r="F205" s="5" t="str">
        <f>VLOOKUP(B205,[1]调研1!B:D,3,FALSE)</f>
        <v>安徽亳州</v>
      </c>
    </row>
    <row r="206" spans="1:6">
      <c r="A206" s="5">
        <v>205</v>
      </c>
      <c r="B206" s="8" t="s">
        <v>211</v>
      </c>
      <c r="C206" s="5">
        <v>100</v>
      </c>
      <c r="D206" s="5" t="str">
        <f t="shared" si="3"/>
        <v/>
      </c>
      <c r="E206" s="7"/>
      <c r="F206" s="5" t="str">
        <f>VLOOKUP(B206,[1]调研1!B:D,3,FALSE)</f>
        <v>湖南湘潭</v>
      </c>
    </row>
    <row r="207" spans="1:6">
      <c r="A207" s="5">
        <v>206</v>
      </c>
      <c r="B207" s="8" t="s">
        <v>212</v>
      </c>
      <c r="C207" s="5">
        <v>1652</v>
      </c>
      <c r="D207" s="5" t="str">
        <f t="shared" si="3"/>
        <v/>
      </c>
      <c r="E207" s="7"/>
      <c r="F207" s="5" t="str">
        <f>VLOOKUP(B207,[1]调研1!B:D,3,FALSE)</f>
        <v>四川广元</v>
      </c>
    </row>
    <row r="208" spans="1:6">
      <c r="A208" s="5">
        <v>207</v>
      </c>
      <c r="B208" s="8" t="s">
        <v>213</v>
      </c>
      <c r="C208" s="5">
        <v>1491</v>
      </c>
      <c r="D208" s="5" t="str">
        <f t="shared" si="3"/>
        <v/>
      </c>
      <c r="E208" s="7"/>
      <c r="F208" s="5" t="str">
        <f>VLOOKUP(B208,[1]调研1!B:D,3,FALSE)</f>
        <v>西藏昌都</v>
      </c>
    </row>
    <row r="209" spans="1:6">
      <c r="A209" s="5">
        <v>208</v>
      </c>
      <c r="B209" s="8" t="s">
        <v>214</v>
      </c>
      <c r="C209" s="5">
        <v>5091</v>
      </c>
      <c r="D209" s="5" t="str">
        <f t="shared" si="3"/>
        <v/>
      </c>
      <c r="E209" s="7"/>
      <c r="F209" s="5" t="str">
        <f>VLOOKUP(B209,[1]调研1!B:D,3,FALSE)</f>
        <v>无</v>
      </c>
    </row>
    <row r="210" spans="1:6">
      <c r="A210" s="5">
        <v>209</v>
      </c>
      <c r="B210" s="8" t="s">
        <v>215</v>
      </c>
      <c r="C210" s="5">
        <v>100</v>
      </c>
      <c r="D210" s="5" t="str">
        <f t="shared" si="3"/>
        <v/>
      </c>
      <c r="E210" s="7"/>
      <c r="F210" s="5" t="str">
        <f>VLOOKUP(B210,[1]调研1!B:D,3,FALSE)</f>
        <v>西藏日喀则</v>
      </c>
    </row>
    <row r="211" spans="1:6">
      <c r="A211" s="5">
        <v>210</v>
      </c>
      <c r="B211" s="8" t="s">
        <v>216</v>
      </c>
      <c r="C211" s="5">
        <v>368</v>
      </c>
      <c r="D211" s="5" t="str">
        <f t="shared" si="3"/>
        <v/>
      </c>
      <c r="E211" s="7"/>
      <c r="F211" s="5" t="str">
        <f>VLOOKUP(B211,[1]调研1!B:D,3,FALSE)</f>
        <v>四川广元</v>
      </c>
    </row>
    <row r="212" spans="1:6">
      <c r="A212" s="5">
        <v>211</v>
      </c>
      <c r="B212" s="8" t="s">
        <v>217</v>
      </c>
      <c r="C212" s="5">
        <v>3569</v>
      </c>
      <c r="D212" s="5" t="str">
        <f t="shared" si="3"/>
        <v>是</v>
      </c>
      <c r="E212" s="7" t="s">
        <v>416</v>
      </c>
      <c r="F212" s="5" t="str">
        <f>VLOOKUP(B212,[1]调研1!B:D,3,FALSE)</f>
        <v>广西玉林</v>
      </c>
    </row>
    <row r="213" spans="1:6">
      <c r="A213" s="5">
        <v>212</v>
      </c>
      <c r="B213" s="8" t="s">
        <v>218</v>
      </c>
      <c r="C213" s="5">
        <v>100</v>
      </c>
      <c r="D213" s="5" t="str">
        <f t="shared" si="3"/>
        <v/>
      </c>
      <c r="E213" s="7"/>
      <c r="F213" s="5" t="str">
        <f>VLOOKUP(B213,[1]调研1!B:D,3,FALSE)</f>
        <v>四川达州</v>
      </c>
    </row>
    <row r="214" spans="1:6">
      <c r="A214" s="5">
        <v>213</v>
      </c>
      <c r="B214" s="8" t="s">
        <v>219</v>
      </c>
      <c r="C214" s="5">
        <v>208979</v>
      </c>
      <c r="D214" s="5" t="str">
        <f t="shared" si="3"/>
        <v/>
      </c>
      <c r="E214" s="7"/>
      <c r="F214" s="5" t="str">
        <f>VLOOKUP(B214,[1]调研1!B:D,3,FALSE)</f>
        <v>四川成都</v>
      </c>
    </row>
    <row r="215" spans="1:6">
      <c r="A215" s="5">
        <v>214</v>
      </c>
      <c r="B215" s="8" t="s">
        <v>220</v>
      </c>
      <c r="C215" s="5">
        <v>18726</v>
      </c>
      <c r="D215" s="5" t="str">
        <f t="shared" si="3"/>
        <v/>
      </c>
      <c r="E215" s="7"/>
      <c r="F215" s="5" t="str">
        <f>VLOOKUP(B215,[1]调研1!B:D,3,FALSE)</f>
        <v>四川成都</v>
      </c>
    </row>
    <row r="216" spans="1:6">
      <c r="A216" s="5">
        <v>215</v>
      </c>
      <c r="B216" s="8" t="s">
        <v>221</v>
      </c>
      <c r="C216" s="5">
        <v>13992</v>
      </c>
      <c r="D216" s="5" t="str">
        <f t="shared" si="3"/>
        <v>是</v>
      </c>
      <c r="E216" s="7" t="s">
        <v>459</v>
      </c>
      <c r="F216" s="5" t="str">
        <f>VLOOKUP(B216,[1]调研1!B:D,3,FALSE)</f>
        <v>四川都江堰</v>
      </c>
    </row>
    <row r="217" spans="1:6">
      <c r="A217" s="5">
        <v>216</v>
      </c>
      <c r="B217" s="8" t="s">
        <v>222</v>
      </c>
      <c r="C217" s="5">
        <v>100</v>
      </c>
      <c r="D217" s="5" t="str">
        <f t="shared" si="3"/>
        <v/>
      </c>
      <c r="E217" s="7"/>
      <c r="F217" s="5" t="str">
        <f>VLOOKUP(B217,[1]调研1!B:D,3,FALSE)</f>
        <v>海南海口</v>
      </c>
    </row>
    <row r="218" spans="1:6">
      <c r="A218" s="5">
        <v>217</v>
      </c>
      <c r="B218" s="8" t="s">
        <v>223</v>
      </c>
      <c r="C218" s="5">
        <v>1242</v>
      </c>
      <c r="D218" s="5" t="str">
        <f t="shared" si="3"/>
        <v>是</v>
      </c>
      <c r="E218" s="7" t="s">
        <v>407</v>
      </c>
      <c r="F218" s="5" t="str">
        <f>VLOOKUP(B218,[1]调研1!B:D,3,FALSE)</f>
        <v>四川资阳</v>
      </c>
    </row>
    <row r="219" spans="1:6">
      <c r="A219" s="5">
        <v>218</v>
      </c>
      <c r="B219" s="8" t="s">
        <v>224</v>
      </c>
      <c r="C219" s="5">
        <v>1665</v>
      </c>
      <c r="D219" s="5" t="str">
        <f t="shared" si="3"/>
        <v/>
      </c>
      <c r="E219" s="7"/>
      <c r="F219" s="5" t="str">
        <f>VLOOKUP(B219,[1]调研1!B:D,3,FALSE)</f>
        <v>四川凉山</v>
      </c>
    </row>
    <row r="220" spans="1:6">
      <c r="A220" s="5">
        <v>219</v>
      </c>
      <c r="B220" s="8" t="s">
        <v>225</v>
      </c>
      <c r="C220" s="5">
        <v>3845</v>
      </c>
      <c r="D220" s="5" t="str">
        <f t="shared" si="3"/>
        <v>是</v>
      </c>
      <c r="E220" s="7" t="s">
        <v>460</v>
      </c>
      <c r="F220" s="5" t="str">
        <f>VLOOKUP(B220,[1]调研1!B:D,3,FALSE)</f>
        <v>山东临沂</v>
      </c>
    </row>
    <row r="221" spans="1:6">
      <c r="A221" s="5">
        <v>220</v>
      </c>
      <c r="B221" s="8" t="s">
        <v>226</v>
      </c>
      <c r="C221" s="5">
        <v>758</v>
      </c>
      <c r="D221" s="5" t="str">
        <f t="shared" si="3"/>
        <v/>
      </c>
      <c r="E221" s="7"/>
      <c r="F221" s="5" t="str">
        <f>VLOOKUP(B221,[1]调研1!B:D,3,FALSE)</f>
        <v>山东临沂</v>
      </c>
    </row>
    <row r="222" spans="1:6">
      <c r="A222" s="5">
        <v>221</v>
      </c>
      <c r="B222" s="8" t="s">
        <v>227</v>
      </c>
      <c r="C222" s="5">
        <v>6327</v>
      </c>
      <c r="D222" s="5" t="str">
        <f t="shared" si="3"/>
        <v>是</v>
      </c>
      <c r="E222" s="7" t="s">
        <v>419</v>
      </c>
      <c r="F222" s="5" t="str">
        <f>VLOOKUP(B222,[1]调研1!B:D,3,FALSE)</f>
        <v>河北安国</v>
      </c>
    </row>
    <row r="223" spans="1:6">
      <c r="A223" s="5">
        <v>222</v>
      </c>
      <c r="B223" s="8" t="s">
        <v>228</v>
      </c>
      <c r="C223" s="5">
        <v>1317</v>
      </c>
      <c r="D223" s="5" t="str">
        <f t="shared" si="3"/>
        <v/>
      </c>
      <c r="E223" s="7"/>
      <c r="F223" s="5" t="str">
        <f>VLOOKUP(B223,[1]调研1!B:D,3,FALSE)</f>
        <v>河南南阳</v>
      </c>
    </row>
    <row r="224" spans="1:6">
      <c r="A224" s="5">
        <v>223</v>
      </c>
      <c r="B224" s="8" t="s">
        <v>229</v>
      </c>
      <c r="C224" s="5">
        <v>100</v>
      </c>
      <c r="D224" s="5" t="str">
        <f t="shared" si="3"/>
        <v/>
      </c>
      <c r="E224" s="7"/>
      <c r="F224" s="5" t="str">
        <f>VLOOKUP(B224,[1]调研1!B:D,3,FALSE)</f>
        <v>江苏扬州</v>
      </c>
    </row>
    <row r="225" spans="1:6">
      <c r="A225" s="5">
        <v>224</v>
      </c>
      <c r="B225" s="8" t="s">
        <v>230</v>
      </c>
      <c r="C225" s="5">
        <v>100</v>
      </c>
      <c r="D225" s="5" t="str">
        <f t="shared" si="3"/>
        <v/>
      </c>
      <c r="E225" s="7"/>
      <c r="F225" s="5" t="str">
        <f>VLOOKUP(B225,[1]调研1!B:D,3,FALSE)</f>
        <v>无</v>
      </c>
    </row>
    <row r="226" spans="1:6">
      <c r="A226" s="5">
        <v>225</v>
      </c>
      <c r="B226" s="8" t="s">
        <v>231</v>
      </c>
      <c r="C226" s="5">
        <v>100</v>
      </c>
      <c r="D226" s="5" t="str">
        <f t="shared" si="3"/>
        <v>是</v>
      </c>
      <c r="E226" s="7" t="s">
        <v>407</v>
      </c>
      <c r="F226" s="5" t="str">
        <f>VLOOKUP(B226,[1]调研1!B:D,3,FALSE)</f>
        <v>四川宜宾</v>
      </c>
    </row>
    <row r="227" spans="1:6">
      <c r="A227" s="5">
        <v>226</v>
      </c>
      <c r="B227" s="8" t="s">
        <v>232</v>
      </c>
      <c r="C227" s="5">
        <v>4144</v>
      </c>
      <c r="D227" s="5" t="str">
        <f t="shared" si="3"/>
        <v>是</v>
      </c>
      <c r="E227" s="7" t="s">
        <v>461</v>
      </c>
      <c r="F227" s="5" t="str">
        <f>VLOOKUP(B227,[1]调研1!B:D,3,FALSE)</f>
        <v>四川凉山</v>
      </c>
    </row>
    <row r="228" spans="1:6">
      <c r="A228" s="5">
        <v>227</v>
      </c>
      <c r="B228" s="8" t="s">
        <v>233</v>
      </c>
      <c r="C228" s="5">
        <v>8970</v>
      </c>
      <c r="D228" s="5" t="str">
        <f t="shared" si="3"/>
        <v>是</v>
      </c>
      <c r="E228" s="7" t="s">
        <v>420</v>
      </c>
      <c r="F228" s="5" t="str">
        <f>VLOOKUP(B228,[1]调研1!B:D,3,FALSE)</f>
        <v>陕西商洛</v>
      </c>
    </row>
    <row r="229" spans="1:6">
      <c r="A229" s="5">
        <v>228</v>
      </c>
      <c r="B229" s="8" t="s">
        <v>234</v>
      </c>
      <c r="C229" s="5">
        <v>1238</v>
      </c>
      <c r="D229" s="5" t="str">
        <f t="shared" si="3"/>
        <v>是</v>
      </c>
      <c r="E229" s="7" t="s">
        <v>462</v>
      </c>
      <c r="F229" s="5" t="str">
        <f>VLOOKUP(B229,[1]调研1!B:D,3,FALSE)</f>
        <v>浙江嘉兴</v>
      </c>
    </row>
    <row r="230" spans="1:6">
      <c r="A230" s="5">
        <v>229</v>
      </c>
      <c r="B230" s="8" t="s">
        <v>235</v>
      </c>
      <c r="C230" s="5">
        <v>687</v>
      </c>
      <c r="D230" s="5" t="str">
        <f t="shared" si="3"/>
        <v/>
      </c>
      <c r="E230" s="7"/>
      <c r="F230" s="5" t="str">
        <f>VLOOKUP(B230,[1]调研1!B:D,3,FALSE)</f>
        <v>河南信阳</v>
      </c>
    </row>
    <row r="231" spans="1:6">
      <c r="A231" s="5">
        <v>230</v>
      </c>
      <c r="B231" s="8" t="s">
        <v>236</v>
      </c>
      <c r="C231" s="5">
        <v>13981</v>
      </c>
      <c r="D231" s="5" t="str">
        <f t="shared" si="3"/>
        <v/>
      </c>
      <c r="E231" s="7"/>
      <c r="F231" s="5" t="str">
        <f>VLOOKUP(B231,[1]调研1!B:D,3,FALSE)</f>
        <v>无</v>
      </c>
    </row>
    <row r="232" spans="1:6">
      <c r="A232" s="5">
        <v>231</v>
      </c>
      <c r="B232" s="8" t="s">
        <v>237</v>
      </c>
      <c r="C232" s="5">
        <v>66141</v>
      </c>
      <c r="D232" s="5" t="str">
        <f t="shared" si="3"/>
        <v/>
      </c>
      <c r="E232" s="7"/>
      <c r="F232" s="5" t="str">
        <f>VLOOKUP(B232,[1]调研1!B:D,3,FALSE)</f>
        <v>内蒙古赤峰</v>
      </c>
    </row>
    <row r="233" spans="1:6">
      <c r="A233" s="5">
        <v>232</v>
      </c>
      <c r="B233" s="8" t="s">
        <v>238</v>
      </c>
      <c r="C233" s="5">
        <v>5747</v>
      </c>
      <c r="D233" s="5" t="str">
        <f t="shared" si="3"/>
        <v>是</v>
      </c>
      <c r="E233" s="7" t="s">
        <v>438</v>
      </c>
      <c r="F233" s="5" t="str">
        <f>VLOOKUP(B233,[1]调研1!B:D,3,FALSE)</f>
        <v>山西晋城</v>
      </c>
    </row>
    <row r="234" spans="1:6">
      <c r="A234" s="5">
        <v>233</v>
      </c>
      <c r="B234" s="8" t="s">
        <v>239</v>
      </c>
      <c r="C234" s="5">
        <v>2154</v>
      </c>
      <c r="D234" s="5" t="str">
        <f t="shared" si="3"/>
        <v>是</v>
      </c>
      <c r="E234" s="7" t="s">
        <v>417</v>
      </c>
      <c r="F234" s="5" t="str">
        <f>VLOOKUP(B234,[1]调研1!B:D,3,FALSE)</f>
        <v>湖南湘潭</v>
      </c>
    </row>
    <row r="235" spans="1:6">
      <c r="A235" s="5">
        <v>234</v>
      </c>
      <c r="B235" s="8" t="s">
        <v>240</v>
      </c>
      <c r="C235" s="5">
        <v>741</v>
      </c>
      <c r="D235" s="5" t="str">
        <f t="shared" si="3"/>
        <v/>
      </c>
      <c r="E235" s="7"/>
      <c r="F235" s="5" t="str">
        <f>VLOOKUP(B235,[1]调研1!B:D,3,FALSE)</f>
        <v>湖南湘潭</v>
      </c>
    </row>
    <row r="236" spans="1:6">
      <c r="A236" s="5">
        <v>235</v>
      </c>
      <c r="B236" s="8" t="s">
        <v>241</v>
      </c>
      <c r="C236" s="5">
        <v>384</v>
      </c>
      <c r="D236" s="5" t="str">
        <f t="shared" si="3"/>
        <v>是</v>
      </c>
      <c r="E236" s="7" t="s">
        <v>463</v>
      </c>
      <c r="F236" s="5" t="str">
        <f>VLOOKUP(B236,[1]调研1!B:D,3,FALSE)</f>
        <v>四川广元</v>
      </c>
    </row>
    <row r="237" spans="1:6">
      <c r="A237" s="5">
        <v>236</v>
      </c>
      <c r="B237" s="8" t="s">
        <v>242</v>
      </c>
      <c r="C237" s="5">
        <v>480</v>
      </c>
      <c r="D237" s="5" t="str">
        <f t="shared" si="3"/>
        <v>是</v>
      </c>
      <c r="E237" s="7" t="s">
        <v>416</v>
      </c>
      <c r="F237" s="5" t="str">
        <f>VLOOKUP(B237,[1]调研1!B:D,3,FALSE)</f>
        <v>广西玉林</v>
      </c>
    </row>
    <row r="238" spans="1:6">
      <c r="A238" s="5">
        <v>237</v>
      </c>
      <c r="B238" s="8" t="s">
        <v>243</v>
      </c>
      <c r="C238" s="5">
        <v>3726</v>
      </c>
      <c r="D238" s="5" t="str">
        <f t="shared" si="3"/>
        <v/>
      </c>
      <c r="E238" s="7"/>
      <c r="F238" s="5" t="str">
        <f>VLOOKUP(B238,[1]调研1!B:D,3,FALSE)</f>
        <v>河北保定</v>
      </c>
    </row>
    <row r="239" spans="1:6">
      <c r="A239" s="5">
        <v>238</v>
      </c>
      <c r="B239" s="8" t="s">
        <v>244</v>
      </c>
      <c r="C239" s="5">
        <v>282</v>
      </c>
      <c r="D239" s="5" t="str">
        <f t="shared" si="3"/>
        <v/>
      </c>
      <c r="E239" s="7"/>
      <c r="F239" s="5" t="str">
        <f>VLOOKUP(B239,[1]调研1!B:D,3,FALSE)</f>
        <v>辽宁铁岭市</v>
      </c>
    </row>
    <row r="240" spans="1:6">
      <c r="A240" s="5">
        <v>239</v>
      </c>
      <c r="B240" s="8" t="s">
        <v>245</v>
      </c>
      <c r="C240" s="5">
        <v>100</v>
      </c>
      <c r="D240" s="5" t="str">
        <f t="shared" si="3"/>
        <v/>
      </c>
      <c r="E240" s="7"/>
      <c r="F240" s="5" t="str">
        <f>VLOOKUP(B240,[1]调研1!B:D,3,FALSE)</f>
        <v>河北承德</v>
      </c>
    </row>
    <row r="241" spans="1:6">
      <c r="A241" s="5">
        <v>240</v>
      </c>
      <c r="B241" s="8" t="s">
        <v>246</v>
      </c>
      <c r="C241" s="5">
        <v>100</v>
      </c>
      <c r="D241" s="5" t="str">
        <f t="shared" si="3"/>
        <v/>
      </c>
      <c r="E241" s="7"/>
      <c r="F241" s="5" t="str">
        <f>VLOOKUP(B241,[1]调研1!B:D,3,FALSE)</f>
        <v>浙江台州</v>
      </c>
    </row>
    <row r="242" spans="1:6">
      <c r="A242" s="5">
        <v>241</v>
      </c>
      <c r="B242" s="8" t="s">
        <v>247</v>
      </c>
      <c r="C242" s="5">
        <v>274</v>
      </c>
      <c r="D242" s="5" t="str">
        <f t="shared" si="3"/>
        <v/>
      </c>
      <c r="E242" s="7"/>
      <c r="F242" s="5" t="str">
        <f>VLOOKUP(B242,[1]调研1!B:D,3,FALSE)</f>
        <v>无</v>
      </c>
    </row>
    <row r="243" spans="1:6">
      <c r="A243" s="5">
        <v>242</v>
      </c>
      <c r="B243" s="8" t="s">
        <v>248</v>
      </c>
      <c r="C243" s="5">
        <v>385</v>
      </c>
      <c r="D243" s="5" t="str">
        <f t="shared" si="3"/>
        <v>是</v>
      </c>
      <c r="E243" s="7" t="s">
        <v>407</v>
      </c>
      <c r="F243" s="5" t="str">
        <f>VLOOKUP(B243,[1]调研1!B:D,3,FALSE)</f>
        <v>四川绵阳</v>
      </c>
    </row>
    <row r="244" spans="1:6">
      <c r="A244" s="5">
        <v>245</v>
      </c>
      <c r="B244" s="8" t="s">
        <v>249</v>
      </c>
      <c r="C244" s="5">
        <v>571</v>
      </c>
      <c r="D244" s="5" t="str">
        <f t="shared" si="3"/>
        <v/>
      </c>
      <c r="E244" s="7"/>
      <c r="F244" s="5" t="str">
        <f>VLOOKUP(B244,[1]调研1!B:D,3,FALSE)</f>
        <v>内蒙古赤峰</v>
      </c>
    </row>
    <row r="245" spans="1:6">
      <c r="A245" s="5">
        <v>246</v>
      </c>
      <c r="B245" s="8" t="s">
        <v>250</v>
      </c>
      <c r="C245" s="5">
        <v>2258</v>
      </c>
      <c r="D245" s="5" t="str">
        <f t="shared" si="3"/>
        <v/>
      </c>
      <c r="E245" s="7"/>
      <c r="F245" s="5" t="str">
        <f>VLOOKUP(B245,[1]调研1!B:D,3,FALSE)</f>
        <v>内蒙古赤峰</v>
      </c>
    </row>
    <row r="246" spans="1:6">
      <c r="A246" s="5">
        <v>247</v>
      </c>
      <c r="B246" s="8" t="s">
        <v>251</v>
      </c>
      <c r="C246" s="5">
        <v>181</v>
      </c>
      <c r="D246" s="5" t="str">
        <f t="shared" si="3"/>
        <v/>
      </c>
      <c r="E246" s="7"/>
      <c r="F246" s="5" t="str">
        <f>VLOOKUP(B246,[1]调研1!B:D,3,FALSE)</f>
        <v>内蒙古赤峰</v>
      </c>
    </row>
    <row r="247" spans="1:6">
      <c r="A247" s="5">
        <v>248</v>
      </c>
      <c r="B247" s="8" t="s">
        <v>252</v>
      </c>
      <c r="C247" s="5">
        <v>8148</v>
      </c>
      <c r="D247" s="5" t="str">
        <f t="shared" si="3"/>
        <v>是</v>
      </c>
      <c r="E247" s="7" t="s">
        <v>412</v>
      </c>
      <c r="F247" s="5" t="str">
        <f>VLOOKUP(B247,[1]调研1!B:D,3,FALSE)</f>
        <v>四川绵阳</v>
      </c>
    </row>
    <row r="248" spans="1:6">
      <c r="A248" s="5">
        <v>249</v>
      </c>
      <c r="B248" s="8" t="s">
        <v>253</v>
      </c>
      <c r="C248" s="5">
        <v>1120</v>
      </c>
      <c r="D248" s="5" t="str">
        <f t="shared" si="3"/>
        <v>是</v>
      </c>
      <c r="E248" s="7" t="s">
        <v>410</v>
      </c>
      <c r="F248" s="5" t="str">
        <f>VLOOKUP(B248,[1]调研1!B:D,3,FALSE)</f>
        <v>云南大理</v>
      </c>
    </row>
    <row r="249" spans="1:6">
      <c r="A249" s="5">
        <v>250</v>
      </c>
      <c r="B249" s="8" t="s">
        <v>254</v>
      </c>
      <c r="C249" s="5">
        <v>145913</v>
      </c>
      <c r="D249" s="5" t="str">
        <f t="shared" si="3"/>
        <v/>
      </c>
      <c r="E249" s="7"/>
      <c r="F249" s="5" t="str">
        <f>VLOOKUP(B249,[1]调研1!B:D,3,FALSE)</f>
        <v>四川眉山</v>
      </c>
    </row>
    <row r="250" spans="1:6">
      <c r="A250" s="5">
        <v>251</v>
      </c>
      <c r="B250" s="8" t="s">
        <v>255</v>
      </c>
      <c r="C250" s="5">
        <v>293</v>
      </c>
      <c r="D250" s="5" t="str">
        <f t="shared" si="3"/>
        <v>是</v>
      </c>
      <c r="E250" s="7" t="s">
        <v>407</v>
      </c>
      <c r="F250" s="5" t="str">
        <f>VLOOKUP(B250,[1]调研1!B:D,3,FALSE)</f>
        <v>四川广元</v>
      </c>
    </row>
    <row r="251" spans="1:6">
      <c r="A251" s="5">
        <v>252</v>
      </c>
      <c r="B251" s="8" t="s">
        <v>256</v>
      </c>
      <c r="C251" s="5">
        <v>1325</v>
      </c>
      <c r="D251" s="5" t="str">
        <f t="shared" si="3"/>
        <v>是</v>
      </c>
      <c r="E251" s="7" t="s">
        <v>464</v>
      </c>
      <c r="F251" s="5" t="str">
        <f>VLOOKUP(B251,[1]调研1!B:D,3,FALSE)</f>
        <v>甘肃定西</v>
      </c>
    </row>
    <row r="252" spans="1:6">
      <c r="A252" s="5">
        <v>253</v>
      </c>
      <c r="B252" s="8" t="s">
        <v>257</v>
      </c>
      <c r="C252" s="5">
        <v>546</v>
      </c>
      <c r="D252" s="5" t="str">
        <f t="shared" si="3"/>
        <v/>
      </c>
      <c r="E252" s="7"/>
      <c r="F252" s="5" t="str">
        <f>VLOOKUP(B252,[1]调研1!B:D,3,FALSE)</f>
        <v>四川眉山</v>
      </c>
    </row>
    <row r="253" spans="1:6">
      <c r="A253" s="5">
        <v>254</v>
      </c>
      <c r="B253" s="8" t="s">
        <v>258</v>
      </c>
      <c r="C253" s="5">
        <v>11792</v>
      </c>
      <c r="D253" s="5" t="str">
        <f t="shared" si="3"/>
        <v/>
      </c>
      <c r="E253" s="7"/>
      <c r="F253" s="5" t="str">
        <f>VLOOKUP(B253,[1]调研1!B:D,3,FALSE)</f>
        <v>四川达州</v>
      </c>
    </row>
    <row r="254" spans="1:6">
      <c r="A254" s="5">
        <v>255</v>
      </c>
      <c r="B254" s="8" t="s">
        <v>259</v>
      </c>
      <c r="C254" s="5">
        <v>1408</v>
      </c>
      <c r="D254" s="5" t="str">
        <f t="shared" si="3"/>
        <v>是</v>
      </c>
      <c r="E254" s="7" t="s">
        <v>419</v>
      </c>
      <c r="F254" s="5" t="str">
        <f>VLOOKUP(B254,[1]调研1!B:D,3,FALSE)</f>
        <v>河北安国</v>
      </c>
    </row>
    <row r="255" spans="1:6">
      <c r="A255" s="5">
        <v>256</v>
      </c>
      <c r="B255" s="8" t="s">
        <v>260</v>
      </c>
      <c r="C255" s="5">
        <v>177</v>
      </c>
      <c r="D255" s="5" t="str">
        <f t="shared" si="3"/>
        <v/>
      </c>
      <c r="E255" s="7"/>
      <c r="F255" s="5" t="str">
        <f>VLOOKUP(B255,[1]调研1!B:D,3,FALSE)</f>
        <v>江苏徐州</v>
      </c>
    </row>
    <row r="256" spans="1:6">
      <c r="A256" s="5">
        <v>257</v>
      </c>
      <c r="B256" s="8" t="s">
        <v>261</v>
      </c>
      <c r="C256" s="5">
        <v>4271</v>
      </c>
      <c r="D256" s="5" t="str">
        <f t="shared" si="3"/>
        <v>是</v>
      </c>
      <c r="E256" s="7" t="s">
        <v>407</v>
      </c>
      <c r="F256" s="5" t="str">
        <f>VLOOKUP(B256,[1]调研1!B:D,3,FALSE)</f>
        <v>重庆垫江</v>
      </c>
    </row>
    <row r="257" spans="1:6">
      <c r="A257" s="5">
        <v>258</v>
      </c>
      <c r="B257" s="8" t="s">
        <v>262</v>
      </c>
      <c r="C257" s="5">
        <v>26059</v>
      </c>
      <c r="D257" s="5" t="str">
        <f t="shared" si="3"/>
        <v/>
      </c>
      <c r="E257" s="7"/>
      <c r="F257" s="5" t="str">
        <f>VLOOKUP(B257,[1]调研1!B:D,3,FALSE)</f>
        <v>无</v>
      </c>
    </row>
    <row r="258" spans="1:6">
      <c r="A258" s="5">
        <v>259</v>
      </c>
      <c r="B258" s="8" t="s">
        <v>263</v>
      </c>
      <c r="C258" s="5">
        <v>888</v>
      </c>
      <c r="D258" s="5" t="str">
        <f t="shared" si="3"/>
        <v>是</v>
      </c>
      <c r="E258" s="7" t="s">
        <v>465</v>
      </c>
      <c r="F258" s="5" t="str">
        <f>VLOOKUP(B258,[1]调研1!B:D,3,FALSE)</f>
        <v>湖北宜昌</v>
      </c>
    </row>
    <row r="259" spans="1:6">
      <c r="A259" s="5">
        <v>260</v>
      </c>
      <c r="B259" s="8" t="s">
        <v>264</v>
      </c>
      <c r="C259" s="5">
        <v>100</v>
      </c>
      <c r="D259" s="5" t="str">
        <f t="shared" si="3"/>
        <v/>
      </c>
      <c r="E259" s="7"/>
      <c r="F259" s="5" t="str">
        <f>VLOOKUP(B259,[1]调研1!B:D,3,FALSE)</f>
        <v>云南德宏</v>
      </c>
    </row>
    <row r="260" spans="1:6">
      <c r="A260" s="5">
        <v>261</v>
      </c>
      <c r="B260" s="8" t="s">
        <v>265</v>
      </c>
      <c r="C260" s="5">
        <v>39704</v>
      </c>
      <c r="D260" s="5" t="str">
        <f t="shared" ref="D260:D323" si="4">IF(E260&lt;&gt;"","是","")</f>
        <v>是</v>
      </c>
      <c r="E260" s="7" t="s">
        <v>466</v>
      </c>
      <c r="F260" s="5" t="str">
        <f>VLOOKUP(B260,[1]调研1!B:D,3,FALSE)</f>
        <v>云南大理</v>
      </c>
    </row>
    <row r="261" spans="1:6">
      <c r="A261" s="5">
        <v>262</v>
      </c>
      <c r="B261" s="8" t="s">
        <v>266</v>
      </c>
      <c r="C261" s="5">
        <v>182</v>
      </c>
      <c r="D261" s="5" t="str">
        <f t="shared" si="4"/>
        <v/>
      </c>
      <c r="E261" s="7"/>
      <c r="F261" s="5" t="str">
        <f>VLOOKUP(B261,[1]调研1!B:D,3,FALSE)</f>
        <v>四川巴中</v>
      </c>
    </row>
    <row r="262" spans="1:6">
      <c r="A262" s="5">
        <v>263</v>
      </c>
      <c r="B262" s="8" t="s">
        <v>267</v>
      </c>
      <c r="C262" s="5">
        <v>2227</v>
      </c>
      <c r="D262" s="5" t="str">
        <f t="shared" si="4"/>
        <v/>
      </c>
      <c r="E262" s="7"/>
      <c r="F262" s="5" t="str">
        <f>VLOOKUP(B262,[1]调研1!B:D,3,FALSE)</f>
        <v>陕西西安</v>
      </c>
    </row>
    <row r="263" spans="1:6">
      <c r="A263" s="5">
        <v>264</v>
      </c>
      <c r="B263" s="8" t="s">
        <v>268</v>
      </c>
      <c r="C263" s="5">
        <v>11018</v>
      </c>
      <c r="D263" s="5" t="str">
        <f t="shared" si="4"/>
        <v>是</v>
      </c>
      <c r="E263" s="7" t="s">
        <v>467</v>
      </c>
      <c r="F263" s="5" t="str">
        <f>VLOOKUP(B263,[1]调研1!B:D,3,FALSE)</f>
        <v>山西运城</v>
      </c>
    </row>
    <row r="264" spans="1:6">
      <c r="A264" s="5">
        <v>265</v>
      </c>
      <c r="B264" s="8" t="s">
        <v>269</v>
      </c>
      <c r="C264" s="5">
        <v>7814</v>
      </c>
      <c r="D264" s="5" t="str">
        <f t="shared" si="4"/>
        <v>是</v>
      </c>
      <c r="E264" s="7" t="s">
        <v>407</v>
      </c>
      <c r="F264" s="5" t="str">
        <f>VLOOKUP(B264,[1]调研1!B:D,3,FALSE)</f>
        <v>四川自贡</v>
      </c>
    </row>
    <row r="265" spans="1:6">
      <c r="A265" s="5">
        <v>266</v>
      </c>
      <c r="B265" s="8" t="s">
        <v>270</v>
      </c>
      <c r="C265" s="5">
        <v>688</v>
      </c>
      <c r="D265" s="5" t="str">
        <f t="shared" si="4"/>
        <v/>
      </c>
      <c r="E265" s="7"/>
      <c r="F265" s="5" t="str">
        <f>VLOOKUP(B265,[1]调研1!B:D,3,FALSE)</f>
        <v>甘肃庆阳</v>
      </c>
    </row>
    <row r="266" spans="1:6">
      <c r="A266" s="5">
        <v>267</v>
      </c>
      <c r="B266" s="8" t="s">
        <v>271</v>
      </c>
      <c r="C266" s="5">
        <v>361</v>
      </c>
      <c r="D266" s="5" t="str">
        <f t="shared" si="4"/>
        <v/>
      </c>
      <c r="E266" s="7"/>
      <c r="F266" s="5" t="str">
        <f>VLOOKUP(B266,[1]调研1!B:D,3,FALSE)</f>
        <v>江苏徐州</v>
      </c>
    </row>
    <row r="267" spans="1:6">
      <c r="A267" s="5">
        <v>268</v>
      </c>
      <c r="B267" s="8" t="s">
        <v>272</v>
      </c>
      <c r="C267" s="5">
        <v>100</v>
      </c>
      <c r="D267" s="5" t="str">
        <f t="shared" si="4"/>
        <v/>
      </c>
      <c r="E267" s="7"/>
      <c r="F267" s="5" t="str">
        <f>VLOOKUP(B267,[1]调研1!B:D,3,FALSE)</f>
        <v>广东茂名</v>
      </c>
    </row>
    <row r="268" spans="1:6">
      <c r="A268" s="5">
        <v>269</v>
      </c>
      <c r="B268" s="8" t="s">
        <v>273</v>
      </c>
      <c r="C268" s="5">
        <v>3551</v>
      </c>
      <c r="D268" s="5" t="str">
        <f t="shared" si="4"/>
        <v/>
      </c>
      <c r="E268" s="7"/>
      <c r="F268" s="5" t="str">
        <f>VLOOKUP(B268,[1]调研1!B:D,3,FALSE)</f>
        <v>江苏宿迁</v>
      </c>
    </row>
    <row r="269" spans="1:6">
      <c r="A269" s="5">
        <v>270</v>
      </c>
      <c r="B269" s="8" t="s">
        <v>274</v>
      </c>
      <c r="C269" s="5">
        <v>1578</v>
      </c>
      <c r="D269" s="5" t="str">
        <f t="shared" si="4"/>
        <v/>
      </c>
      <c r="E269" s="7"/>
      <c r="F269" s="5" t="str">
        <f>VLOOKUP(B269,[1]调研1!B:D,3,FALSE)</f>
        <v>陕西渭南</v>
      </c>
    </row>
    <row r="270" spans="1:6">
      <c r="A270" s="5">
        <v>271</v>
      </c>
      <c r="B270" s="8" t="s">
        <v>275</v>
      </c>
      <c r="C270" s="5">
        <v>217</v>
      </c>
      <c r="D270" s="5" t="str">
        <f t="shared" si="4"/>
        <v/>
      </c>
      <c r="E270" s="7"/>
      <c r="F270" s="5" t="str">
        <f>VLOOKUP(B270,[1]调研1!B:D,3,FALSE)</f>
        <v>宁夏银川</v>
      </c>
    </row>
    <row r="271" spans="1:6">
      <c r="A271" s="5">
        <v>272</v>
      </c>
      <c r="B271" s="8" t="s">
        <v>276</v>
      </c>
      <c r="C271" s="5">
        <v>356</v>
      </c>
      <c r="D271" s="5" t="str">
        <f t="shared" si="4"/>
        <v/>
      </c>
      <c r="E271" s="7"/>
      <c r="F271" s="5" t="str">
        <f>VLOOKUP(B271,[1]调研1!B:D,3,FALSE)</f>
        <v>宁夏银川</v>
      </c>
    </row>
    <row r="272" spans="1:6">
      <c r="A272" s="5">
        <v>273</v>
      </c>
      <c r="B272" s="8" t="s">
        <v>277</v>
      </c>
      <c r="C272" s="5">
        <v>1546</v>
      </c>
      <c r="D272" s="5" t="str">
        <f t="shared" si="4"/>
        <v/>
      </c>
      <c r="E272" s="7"/>
      <c r="F272" s="5" t="str">
        <f>VLOOKUP(B272,[1]调研1!B:D,3,FALSE)</f>
        <v>广东肇庆</v>
      </c>
    </row>
    <row r="273" spans="1:6">
      <c r="A273" s="5">
        <v>274</v>
      </c>
      <c r="B273" s="8" t="s">
        <v>278</v>
      </c>
      <c r="C273" s="5">
        <v>65108</v>
      </c>
      <c r="D273" s="5" t="str">
        <f t="shared" si="4"/>
        <v>是</v>
      </c>
      <c r="E273" s="7" t="s">
        <v>407</v>
      </c>
      <c r="F273" s="5" t="str">
        <f>VLOOKUP(B273,[1]调研1!B:D,3,FALSE)</f>
        <v>四川阿坝</v>
      </c>
    </row>
    <row r="274" spans="1:6">
      <c r="A274" s="5">
        <v>275</v>
      </c>
      <c r="B274" s="8" t="s">
        <v>279</v>
      </c>
      <c r="C274" s="5">
        <v>6227</v>
      </c>
      <c r="D274" s="5" t="str">
        <f t="shared" si="4"/>
        <v>是</v>
      </c>
      <c r="E274" s="7" t="s">
        <v>407</v>
      </c>
      <c r="F274" s="5" t="str">
        <f>VLOOKUP(B274,[1]调研1!B:D,3,FALSE)</f>
        <v>陕西商洛</v>
      </c>
    </row>
    <row r="275" spans="1:6">
      <c r="A275" s="5">
        <v>276</v>
      </c>
      <c r="B275" s="8" t="s">
        <v>280</v>
      </c>
      <c r="C275" s="5">
        <v>1491</v>
      </c>
      <c r="D275" s="5" t="str">
        <f t="shared" si="4"/>
        <v>是</v>
      </c>
      <c r="E275" s="7" t="s">
        <v>416</v>
      </c>
      <c r="F275" s="5" t="str">
        <f>VLOOKUP(B275,[1]调研1!B:D,3,FALSE)</f>
        <v>河南驻马店</v>
      </c>
    </row>
    <row r="276" spans="1:6">
      <c r="A276" s="5">
        <v>277</v>
      </c>
      <c r="B276" s="8" t="s">
        <v>281</v>
      </c>
      <c r="C276" s="5">
        <v>100</v>
      </c>
      <c r="D276" s="5" t="str">
        <f t="shared" si="4"/>
        <v/>
      </c>
      <c r="E276" s="7"/>
      <c r="F276" s="5" t="str">
        <f>VLOOKUP(B276,[1]调研1!B:D,3,FALSE)</f>
        <v>四川广元</v>
      </c>
    </row>
    <row r="277" spans="1:6">
      <c r="A277" s="5">
        <v>278</v>
      </c>
      <c r="B277" s="8" t="s">
        <v>282</v>
      </c>
      <c r="C277" s="5">
        <v>100</v>
      </c>
      <c r="D277" s="5" t="str">
        <f t="shared" si="4"/>
        <v>是</v>
      </c>
      <c r="E277" s="7" t="s">
        <v>408</v>
      </c>
      <c r="F277" s="5" t="str">
        <f>VLOOKUP(B277,[1]调研1!B:D,3,FALSE)</f>
        <v>河南洛阳</v>
      </c>
    </row>
    <row r="278" spans="1:6">
      <c r="A278" s="5">
        <v>279</v>
      </c>
      <c r="B278" s="8" t="s">
        <v>283</v>
      </c>
      <c r="C278" s="5">
        <v>1959</v>
      </c>
      <c r="D278" s="5" t="str">
        <f t="shared" si="4"/>
        <v/>
      </c>
      <c r="E278" s="7"/>
      <c r="F278" s="5" t="str">
        <f>VLOOKUP(B278,[1]调研1!B:D,3,FALSE)</f>
        <v>四川宜宾</v>
      </c>
    </row>
    <row r="279" spans="1:6">
      <c r="A279" s="5">
        <v>280</v>
      </c>
      <c r="B279" s="8" t="s">
        <v>284</v>
      </c>
      <c r="C279" s="5">
        <v>2375</v>
      </c>
      <c r="D279" s="5" t="str">
        <f t="shared" si="4"/>
        <v/>
      </c>
      <c r="E279" s="7"/>
      <c r="F279" s="5" t="str">
        <f>VLOOKUP(B279,[1]调研1!B:D,3,FALSE)</f>
        <v>新疆和田</v>
      </c>
    </row>
    <row r="280" spans="1:6">
      <c r="A280" s="5">
        <v>281</v>
      </c>
      <c r="B280" s="8" t="s">
        <v>285</v>
      </c>
      <c r="C280" s="5">
        <v>248</v>
      </c>
      <c r="D280" s="5" t="str">
        <f t="shared" si="4"/>
        <v>是</v>
      </c>
      <c r="E280" s="7" t="s">
        <v>416</v>
      </c>
      <c r="F280" s="5" t="str">
        <f>VLOOKUP(B280,[1]调研1!B:D,3,FALSE)</f>
        <v>山东日照</v>
      </c>
    </row>
    <row r="281" spans="1:6">
      <c r="A281" s="5">
        <v>282</v>
      </c>
      <c r="B281" s="8" t="s">
        <v>286</v>
      </c>
      <c r="C281" s="5">
        <v>2617</v>
      </c>
      <c r="D281" s="5" t="str">
        <f t="shared" si="4"/>
        <v/>
      </c>
      <c r="E281" s="7"/>
      <c r="F281" s="5" t="str">
        <f>VLOOKUP(B281,[1]调研1!B:D,3,FALSE)</f>
        <v>江苏徐州</v>
      </c>
    </row>
    <row r="282" spans="1:6">
      <c r="A282" s="5">
        <v>283</v>
      </c>
      <c r="B282" s="8" t="s">
        <v>287</v>
      </c>
      <c r="C282" s="5">
        <v>1054</v>
      </c>
      <c r="D282" s="5" t="str">
        <f t="shared" si="4"/>
        <v/>
      </c>
      <c r="E282" s="7"/>
      <c r="F282" s="5" t="str">
        <f>VLOOKUP(B282,[1]调研1!B:D,3,FALSE)</f>
        <v>云南曲靖</v>
      </c>
    </row>
    <row r="283" spans="1:6">
      <c r="A283" s="5">
        <v>284</v>
      </c>
      <c r="B283" s="8" t="s">
        <v>288</v>
      </c>
      <c r="C283" s="5">
        <v>1514</v>
      </c>
      <c r="D283" s="5" t="str">
        <f t="shared" si="4"/>
        <v>是</v>
      </c>
      <c r="E283" s="7" t="s">
        <v>409</v>
      </c>
      <c r="F283" s="5" t="str">
        <f>VLOOKUP(B283,[1]调研1!B:D,3,FALSE)</f>
        <v>云南文山</v>
      </c>
    </row>
    <row r="284" spans="1:6">
      <c r="A284" s="5">
        <v>285</v>
      </c>
      <c r="B284" s="8" t="s">
        <v>289</v>
      </c>
      <c r="C284" s="5">
        <v>100</v>
      </c>
      <c r="D284" s="5" t="str">
        <f t="shared" si="4"/>
        <v>是</v>
      </c>
      <c r="E284" s="7" t="s">
        <v>416</v>
      </c>
      <c r="F284" s="5" t="str">
        <f>VLOOKUP(B284,[1]调研1!B:D,3,FALSE)</f>
        <v>广西玉林</v>
      </c>
    </row>
    <row r="285" spans="1:6">
      <c r="A285" s="5">
        <v>286</v>
      </c>
      <c r="B285" s="8" t="s">
        <v>290</v>
      </c>
      <c r="C285" s="5">
        <v>6256</v>
      </c>
      <c r="D285" s="5" t="str">
        <f t="shared" si="4"/>
        <v>是</v>
      </c>
      <c r="E285" s="7" t="s">
        <v>412</v>
      </c>
      <c r="F285" s="5" t="str">
        <f>VLOOKUP(B285,[1]调研1!B:D,3,FALSE)</f>
        <v>河南南阳</v>
      </c>
    </row>
    <row r="286" spans="1:6">
      <c r="A286" s="5">
        <v>287</v>
      </c>
      <c r="B286" s="8" t="s">
        <v>291</v>
      </c>
      <c r="C286" s="5">
        <v>394</v>
      </c>
      <c r="D286" s="5" t="str">
        <f t="shared" si="4"/>
        <v/>
      </c>
      <c r="E286" s="7"/>
      <c r="F286" s="5" t="str">
        <f>VLOOKUP(B286,[1]调研1!B:D,3,FALSE)</f>
        <v>贵州毕节</v>
      </c>
    </row>
    <row r="287" spans="1:6">
      <c r="A287" s="5">
        <v>288</v>
      </c>
      <c r="B287" s="8" t="s">
        <v>292</v>
      </c>
      <c r="C287" s="5">
        <v>2204</v>
      </c>
      <c r="D287" s="5" t="str">
        <f t="shared" si="4"/>
        <v/>
      </c>
      <c r="E287" s="7"/>
      <c r="F287" s="5" t="str">
        <f>VLOOKUP(B287,[1]调研1!B:D,3,FALSE)</f>
        <v>四川眉山</v>
      </c>
    </row>
    <row r="288" spans="1:6">
      <c r="A288" s="5">
        <v>289</v>
      </c>
      <c r="B288" s="8" t="s">
        <v>293</v>
      </c>
      <c r="C288" s="5">
        <v>5066</v>
      </c>
      <c r="D288" s="5" t="str">
        <f t="shared" si="4"/>
        <v>是</v>
      </c>
      <c r="E288" s="7" t="s">
        <v>407</v>
      </c>
      <c r="F288" s="5" t="str">
        <f>VLOOKUP(B288,[1]调研1!B:D,3,FALSE)</f>
        <v>辽宁铁岭</v>
      </c>
    </row>
    <row r="289" spans="1:6">
      <c r="A289" s="5">
        <v>290</v>
      </c>
      <c r="B289" s="8" t="s">
        <v>294</v>
      </c>
      <c r="C289" s="5">
        <v>12934</v>
      </c>
      <c r="D289" s="5" t="str">
        <f t="shared" si="4"/>
        <v>是</v>
      </c>
      <c r="E289" s="7" t="s">
        <v>408</v>
      </c>
      <c r="F289" s="5" t="str">
        <f>VLOOKUP(B289,[1]调研1!B:D,3,FALSE)</f>
        <v>河南焦作</v>
      </c>
    </row>
    <row r="290" spans="1:6">
      <c r="A290" s="5">
        <v>291</v>
      </c>
      <c r="B290" s="8" t="s">
        <v>295</v>
      </c>
      <c r="C290" s="5">
        <v>13865</v>
      </c>
      <c r="D290" s="5" t="str">
        <f t="shared" si="4"/>
        <v>是</v>
      </c>
      <c r="E290" s="7" t="s">
        <v>408</v>
      </c>
      <c r="F290" s="5" t="str">
        <f>VLOOKUP(B290,[1]调研1!B:D,3,FALSE)</f>
        <v>河南焦作</v>
      </c>
    </row>
    <row r="291" spans="1:6">
      <c r="A291" s="5">
        <v>292</v>
      </c>
      <c r="B291" s="8" t="s">
        <v>296</v>
      </c>
      <c r="C291" s="5">
        <v>4536</v>
      </c>
      <c r="D291" s="5" t="str">
        <f t="shared" si="4"/>
        <v>是</v>
      </c>
      <c r="E291" s="7" t="s">
        <v>468</v>
      </c>
      <c r="F291" s="5" t="str">
        <f>VLOOKUP(B291,[1]调研1!B:D,3,FALSE)</f>
        <v>湖北孝感</v>
      </c>
    </row>
    <row r="292" spans="1:6">
      <c r="A292" s="5">
        <v>293</v>
      </c>
      <c r="B292" s="8" t="s">
        <v>297</v>
      </c>
      <c r="C292" s="5">
        <v>2610</v>
      </c>
      <c r="D292" s="5" t="str">
        <f t="shared" si="4"/>
        <v>是</v>
      </c>
      <c r="E292" s="7" t="s">
        <v>454</v>
      </c>
      <c r="F292" s="5" t="str">
        <f>VLOOKUP(B292,[1]调研1!B:D,3,FALSE)</f>
        <v>四川巴中</v>
      </c>
    </row>
    <row r="293" spans="1:6">
      <c r="A293" s="5">
        <v>294</v>
      </c>
      <c r="B293" s="8" t="s">
        <v>298</v>
      </c>
      <c r="C293" s="5">
        <v>100</v>
      </c>
      <c r="D293" s="5" t="str">
        <f t="shared" si="4"/>
        <v/>
      </c>
      <c r="E293" s="7"/>
      <c r="F293" s="5" t="str">
        <f>VLOOKUP(B293,[1]调研1!B:D,3,FALSE)</f>
        <v>四川广元</v>
      </c>
    </row>
    <row r="294" spans="1:6">
      <c r="A294" s="5">
        <v>295</v>
      </c>
      <c r="B294" s="8" t="s">
        <v>299</v>
      </c>
      <c r="C294" s="5">
        <v>100</v>
      </c>
      <c r="D294" s="5" t="str">
        <f t="shared" si="4"/>
        <v/>
      </c>
      <c r="E294" s="7"/>
      <c r="F294" s="5" t="str">
        <f>VLOOKUP(B294,[1]调研1!B:D,3,FALSE)</f>
        <v>四川广元</v>
      </c>
    </row>
    <row r="295" spans="1:6">
      <c r="A295" s="5">
        <v>296</v>
      </c>
      <c r="B295" s="8" t="s">
        <v>300</v>
      </c>
      <c r="C295" s="5">
        <v>686</v>
      </c>
      <c r="D295" s="5" t="str">
        <f t="shared" si="4"/>
        <v/>
      </c>
      <c r="E295" s="7"/>
      <c r="F295" s="5" t="str">
        <f>VLOOKUP(B295,[1]调研1!B:D,3,FALSE)</f>
        <v>四川南充</v>
      </c>
    </row>
    <row r="296" spans="1:6">
      <c r="A296" s="5">
        <v>297</v>
      </c>
      <c r="B296" s="8" t="s">
        <v>301</v>
      </c>
      <c r="C296" s="5">
        <v>379</v>
      </c>
      <c r="D296" s="5" t="str">
        <f t="shared" si="4"/>
        <v/>
      </c>
      <c r="E296" s="7"/>
      <c r="F296" s="5" t="str">
        <f>VLOOKUP(B296,[1]调研1!B:D,3,FALSE)</f>
        <v>浙江台州</v>
      </c>
    </row>
    <row r="297" spans="1:6">
      <c r="A297" s="5">
        <v>298</v>
      </c>
      <c r="B297" s="8" t="s">
        <v>302</v>
      </c>
      <c r="C297" s="5">
        <v>100</v>
      </c>
      <c r="D297" s="5" t="str">
        <f t="shared" si="4"/>
        <v>是</v>
      </c>
      <c r="E297" s="7" t="s">
        <v>416</v>
      </c>
      <c r="F297" s="5" t="str">
        <f>VLOOKUP(B297,[1]调研1!B:D,3,FALSE)</f>
        <v>广西玉林</v>
      </c>
    </row>
    <row r="298" spans="1:6">
      <c r="A298" s="5">
        <v>299</v>
      </c>
      <c r="B298" s="8" t="s">
        <v>303</v>
      </c>
      <c r="C298" s="5">
        <v>180</v>
      </c>
      <c r="D298" s="5" t="str">
        <f t="shared" si="4"/>
        <v/>
      </c>
      <c r="E298" s="7"/>
      <c r="F298" s="5" t="str">
        <f>VLOOKUP(B298,[1]调研1!B:D,3,FALSE)</f>
        <v>内蒙古阿拉善</v>
      </c>
    </row>
    <row r="299" spans="1:6">
      <c r="A299" s="5">
        <v>300</v>
      </c>
      <c r="B299" s="8" t="s">
        <v>304</v>
      </c>
      <c r="C299" s="5">
        <v>100</v>
      </c>
      <c r="D299" s="5" t="str">
        <f t="shared" si="4"/>
        <v>是</v>
      </c>
      <c r="E299" s="7" t="s">
        <v>469</v>
      </c>
      <c r="F299" s="5" t="str">
        <f>VLOOKUP(B299,[1]调研1!B:D,3,FALSE)</f>
        <v>四川雅安</v>
      </c>
    </row>
    <row r="300" spans="1:6">
      <c r="A300" s="5">
        <v>301</v>
      </c>
      <c r="B300" s="8" t="s">
        <v>305</v>
      </c>
      <c r="C300" s="5">
        <v>322</v>
      </c>
      <c r="D300" s="5" t="str">
        <f t="shared" si="4"/>
        <v/>
      </c>
      <c r="E300" s="7"/>
      <c r="F300" s="5" t="str">
        <f>VLOOKUP(B300,[1]调研1!B:D,3,FALSE)</f>
        <v>辽宁本溪</v>
      </c>
    </row>
    <row r="301" spans="1:6">
      <c r="A301" s="5">
        <v>302</v>
      </c>
      <c r="B301" s="8" t="s">
        <v>306</v>
      </c>
      <c r="C301" s="5">
        <v>144</v>
      </c>
      <c r="D301" s="5" t="str">
        <f t="shared" si="4"/>
        <v>是</v>
      </c>
      <c r="E301" s="7" t="s">
        <v>407</v>
      </c>
      <c r="F301" s="5" t="str">
        <f>VLOOKUP(B301,[1]调研1!B:D,3,FALSE)</f>
        <v>四川江油</v>
      </c>
    </row>
    <row r="302" spans="1:6">
      <c r="A302" s="5">
        <v>304</v>
      </c>
      <c r="B302" s="8" t="s">
        <v>307</v>
      </c>
      <c r="C302" s="5">
        <v>220</v>
      </c>
      <c r="D302" s="5" t="str">
        <f t="shared" si="4"/>
        <v>是</v>
      </c>
      <c r="E302" s="7" t="s">
        <v>416</v>
      </c>
      <c r="F302" s="5" t="str">
        <f>VLOOKUP(B302,[1]调研1!B:D,3,FALSE)</f>
        <v>云南普洱</v>
      </c>
    </row>
    <row r="303" spans="1:6">
      <c r="A303" s="5">
        <v>305</v>
      </c>
      <c r="B303" s="8" t="s">
        <v>308</v>
      </c>
      <c r="C303" s="5">
        <v>1372</v>
      </c>
      <c r="D303" s="5" t="str">
        <f t="shared" si="4"/>
        <v>是</v>
      </c>
      <c r="E303" s="7" t="s">
        <v>416</v>
      </c>
      <c r="F303" s="5" t="str">
        <f>VLOOKUP(B303,[1]调研1!B:D,3,FALSE)</f>
        <v>无</v>
      </c>
    </row>
    <row r="304" spans="1:6">
      <c r="A304" s="5">
        <v>306</v>
      </c>
      <c r="B304" s="8" t="s">
        <v>309</v>
      </c>
      <c r="C304" s="5">
        <v>3844</v>
      </c>
      <c r="D304" s="5" t="str">
        <f t="shared" si="4"/>
        <v>是</v>
      </c>
      <c r="E304" s="7" t="s">
        <v>470</v>
      </c>
      <c r="F304" s="5" t="str">
        <f>VLOOKUP(B304,[1]调研1!B:D,3,FALSE)</f>
        <v>四川广元</v>
      </c>
    </row>
    <row r="305" spans="1:6">
      <c r="A305" s="5">
        <v>307</v>
      </c>
      <c r="B305" s="8" t="s">
        <v>310</v>
      </c>
      <c r="C305" s="5">
        <v>3159</v>
      </c>
      <c r="D305" s="5" t="str">
        <f t="shared" si="4"/>
        <v>是</v>
      </c>
      <c r="E305" s="7" t="s">
        <v>471</v>
      </c>
      <c r="F305" s="5" t="str">
        <f>VLOOKUP(B305,[1]调研1!B:D,3,FALSE)</f>
        <v>浙江台州</v>
      </c>
    </row>
    <row r="306" spans="1:6">
      <c r="A306" s="5">
        <v>308</v>
      </c>
      <c r="B306" s="8" t="s">
        <v>311</v>
      </c>
      <c r="C306" s="5">
        <v>689</v>
      </c>
      <c r="D306" s="5" t="str">
        <f t="shared" si="4"/>
        <v/>
      </c>
      <c r="E306" s="7"/>
      <c r="F306" s="5" t="str">
        <f>VLOOKUP(B306,[1]调研1!B:D,3,FALSE)</f>
        <v>黑龙江珲春</v>
      </c>
    </row>
    <row r="307" spans="1:6">
      <c r="A307" s="5">
        <v>309</v>
      </c>
      <c r="B307" s="8" t="s">
        <v>312</v>
      </c>
      <c r="C307" s="5">
        <v>2223</v>
      </c>
      <c r="D307" s="5" t="str">
        <f t="shared" si="4"/>
        <v>是</v>
      </c>
      <c r="E307" s="7" t="s">
        <v>407</v>
      </c>
      <c r="F307" s="5" t="str">
        <f>VLOOKUP(B307,[1]调研1!B:D,3,FALSE)</f>
        <v>四川成都</v>
      </c>
    </row>
    <row r="308" spans="1:6">
      <c r="A308" s="5">
        <v>310</v>
      </c>
      <c r="B308" s="8" t="s">
        <v>313</v>
      </c>
      <c r="C308" s="5">
        <v>7328</v>
      </c>
      <c r="D308" s="5" t="str">
        <f t="shared" si="4"/>
        <v>是</v>
      </c>
      <c r="E308" s="7" t="s">
        <v>430</v>
      </c>
      <c r="F308" s="5" t="str">
        <f>VLOOKUP(B308,[1]调研1!B:D,3,FALSE)</f>
        <v>吉林白山</v>
      </c>
    </row>
    <row r="309" spans="1:6">
      <c r="A309" s="5">
        <v>311</v>
      </c>
      <c r="B309" s="8" t="s">
        <v>314</v>
      </c>
      <c r="C309" s="5">
        <v>628</v>
      </c>
      <c r="D309" s="5" t="str">
        <f t="shared" si="4"/>
        <v/>
      </c>
      <c r="E309" s="7"/>
      <c r="F309" s="5" t="str">
        <f>VLOOKUP(B309,[1]调研1!B:D,3,FALSE)</f>
        <v>江苏丹阳</v>
      </c>
    </row>
    <row r="310" spans="1:6">
      <c r="A310" s="5">
        <v>312</v>
      </c>
      <c r="B310" s="8" t="s">
        <v>315</v>
      </c>
      <c r="C310" s="5">
        <v>1322</v>
      </c>
      <c r="D310" s="5" t="str">
        <f t="shared" si="4"/>
        <v>是</v>
      </c>
      <c r="E310" s="7" t="s">
        <v>407</v>
      </c>
      <c r="F310" s="5" t="str">
        <f>VLOOKUP(B310,[1]调研1!B:D,3,FALSE)</f>
        <v>四川乐山</v>
      </c>
    </row>
    <row r="311" spans="1:6">
      <c r="A311" s="5">
        <v>313</v>
      </c>
      <c r="B311" s="8" t="s">
        <v>316</v>
      </c>
      <c r="C311" s="5">
        <v>209</v>
      </c>
      <c r="D311" s="5" t="str">
        <f t="shared" si="4"/>
        <v>是</v>
      </c>
      <c r="E311" s="7" t="s">
        <v>417</v>
      </c>
      <c r="F311" s="5" t="str">
        <f>VLOOKUP(B311,[1]调研1!B:D,3,FALSE)</f>
        <v>湖北襄阳</v>
      </c>
    </row>
    <row r="312" spans="1:6">
      <c r="A312" s="5">
        <v>314</v>
      </c>
      <c r="B312" s="8" t="s">
        <v>317</v>
      </c>
      <c r="C312" s="5">
        <v>100</v>
      </c>
      <c r="D312" s="5" t="str">
        <f t="shared" si="4"/>
        <v/>
      </c>
      <c r="E312" s="7"/>
      <c r="F312" s="5" t="str">
        <f>VLOOKUP(B312,[1]调研1!B:D,3,FALSE)</f>
        <v>广西玉林</v>
      </c>
    </row>
    <row r="313" spans="1:6">
      <c r="A313" s="5">
        <v>315</v>
      </c>
      <c r="B313" s="8" t="s">
        <v>318</v>
      </c>
      <c r="C313" s="5">
        <v>4562</v>
      </c>
      <c r="D313" s="5" t="str">
        <f t="shared" si="4"/>
        <v/>
      </c>
      <c r="E313" s="7"/>
      <c r="F313" s="5" t="str">
        <f>VLOOKUP(B313,[1]调研1!B:D,3,FALSE)</f>
        <v>河南驻马店</v>
      </c>
    </row>
    <row r="314" spans="1:6">
      <c r="A314" s="5">
        <v>316</v>
      </c>
      <c r="B314" s="8" t="s">
        <v>319</v>
      </c>
      <c r="C314" s="5">
        <v>100</v>
      </c>
      <c r="D314" s="5" t="str">
        <f t="shared" si="4"/>
        <v/>
      </c>
      <c r="E314" s="7"/>
      <c r="F314" s="5" t="str">
        <f>VLOOKUP(B314,[1]调研1!B:D,3,FALSE)</f>
        <v>河南南阳</v>
      </c>
    </row>
    <row r="315" spans="1:6">
      <c r="A315" s="5">
        <v>317</v>
      </c>
      <c r="B315" s="8" t="s">
        <v>320</v>
      </c>
      <c r="C315" s="5">
        <v>3080</v>
      </c>
      <c r="D315" s="5" t="str">
        <f t="shared" si="4"/>
        <v/>
      </c>
      <c r="E315" s="7"/>
      <c r="F315" s="5" t="str">
        <f>VLOOKUP(B315,[1]调研1!B:D,3,FALSE)</f>
        <v>河南信阳</v>
      </c>
    </row>
    <row r="316" spans="1:6">
      <c r="A316" s="5">
        <v>318</v>
      </c>
      <c r="B316" s="8" t="s">
        <v>321</v>
      </c>
      <c r="C316" s="5">
        <v>100</v>
      </c>
      <c r="D316" s="5" t="str">
        <f t="shared" si="4"/>
        <v/>
      </c>
      <c r="E316" s="7"/>
      <c r="F316" s="5" t="str">
        <f>VLOOKUP(B316,[1]调研1!B:D,3,FALSE)</f>
        <v>江西抚州</v>
      </c>
    </row>
    <row r="317" spans="1:6">
      <c r="A317" s="5">
        <v>319</v>
      </c>
      <c r="B317" s="8" t="s">
        <v>322</v>
      </c>
      <c r="C317" s="5">
        <v>423</v>
      </c>
      <c r="D317" s="5" t="str">
        <f t="shared" si="4"/>
        <v/>
      </c>
      <c r="E317" s="7"/>
      <c r="F317" s="5" t="str">
        <f>VLOOKUP(B317,[1]调研1!B:D,3,FALSE)</f>
        <v>四川巴中</v>
      </c>
    </row>
    <row r="318" spans="1:6">
      <c r="A318" s="5">
        <v>320</v>
      </c>
      <c r="B318" s="8" t="s">
        <v>323</v>
      </c>
      <c r="C318" s="5">
        <v>26186</v>
      </c>
      <c r="D318" s="5" t="str">
        <f t="shared" si="4"/>
        <v/>
      </c>
      <c r="E318" s="7"/>
      <c r="F318" s="5" t="str">
        <f>VLOOKUP(B318,[1]调研1!B:D,3,FALSE)</f>
        <v>广西玉林</v>
      </c>
    </row>
    <row r="319" spans="1:6">
      <c r="A319" s="5">
        <v>321</v>
      </c>
      <c r="B319" s="8" t="s">
        <v>324</v>
      </c>
      <c r="C319" s="5">
        <v>1181</v>
      </c>
      <c r="D319" s="5" t="str">
        <f t="shared" si="4"/>
        <v/>
      </c>
      <c r="E319" s="7"/>
      <c r="F319" s="5" t="str">
        <f>VLOOKUP(B319,[1]调研1!B:D,3,FALSE)</f>
        <v>陕西渭南</v>
      </c>
    </row>
    <row r="320" spans="1:6">
      <c r="A320" s="5">
        <v>322</v>
      </c>
      <c r="B320" s="8" t="s">
        <v>325</v>
      </c>
      <c r="C320" s="5">
        <v>266</v>
      </c>
      <c r="D320" s="5" t="str">
        <f t="shared" si="4"/>
        <v>是</v>
      </c>
      <c r="E320" s="7" t="s">
        <v>472</v>
      </c>
      <c r="F320" s="5" t="str">
        <f>VLOOKUP(B320,[1]调研1!B:D,3,FALSE)</f>
        <v>河南南阳</v>
      </c>
    </row>
    <row r="321" spans="1:6">
      <c r="A321" s="5">
        <v>323</v>
      </c>
      <c r="B321" s="8" t="s">
        <v>326</v>
      </c>
      <c r="C321" s="5">
        <v>488</v>
      </c>
      <c r="D321" s="5" t="str">
        <f t="shared" si="4"/>
        <v>是</v>
      </c>
      <c r="E321" s="7" t="s">
        <v>473</v>
      </c>
      <c r="F321" s="5" t="str">
        <f>VLOOKUP(B321,[1]调研1!B:D,3,FALSE)</f>
        <v>新疆伊犁</v>
      </c>
    </row>
    <row r="322" spans="1:6">
      <c r="A322" s="5">
        <v>324</v>
      </c>
      <c r="B322" s="8" t="s">
        <v>327</v>
      </c>
      <c r="C322" s="5">
        <v>901</v>
      </c>
      <c r="D322" s="5" t="str">
        <f t="shared" si="4"/>
        <v>是</v>
      </c>
      <c r="E322" s="7" t="s">
        <v>407</v>
      </c>
      <c r="F322" s="5" t="str">
        <f>VLOOKUP(B322,[1]调研1!B:D,3,FALSE)</f>
        <v>四川阿坝</v>
      </c>
    </row>
    <row r="323" spans="1:6">
      <c r="A323" s="5">
        <v>325</v>
      </c>
      <c r="B323" s="8" t="s">
        <v>328</v>
      </c>
      <c r="C323" s="5">
        <v>1291</v>
      </c>
      <c r="D323" s="5" t="str">
        <f t="shared" si="4"/>
        <v/>
      </c>
      <c r="E323" s="7"/>
      <c r="F323" s="5" t="str">
        <f>VLOOKUP(B323,[1]调研1!B:D,3,FALSE)</f>
        <v>四川乐山</v>
      </c>
    </row>
    <row r="324" spans="1:6">
      <c r="A324" s="5">
        <v>326</v>
      </c>
      <c r="B324" s="8" t="s">
        <v>329</v>
      </c>
      <c r="C324" s="5">
        <v>1707</v>
      </c>
      <c r="D324" s="5" t="str">
        <f t="shared" ref="D324:D387" si="5">IF(E324&lt;&gt;"","是","")</f>
        <v>是</v>
      </c>
      <c r="E324" s="7" t="s">
        <v>411</v>
      </c>
      <c r="F324" s="5" t="str">
        <f>VLOOKUP(B324,[1]调研1!B:D,3,FALSE)</f>
        <v>湖北宜昌</v>
      </c>
    </row>
    <row r="325" spans="1:6">
      <c r="A325" s="5">
        <v>327</v>
      </c>
      <c r="B325" s="8" t="s">
        <v>330</v>
      </c>
      <c r="C325" s="5">
        <v>296</v>
      </c>
      <c r="D325" s="5" t="str">
        <f t="shared" si="5"/>
        <v>是</v>
      </c>
      <c r="E325" s="7" t="s">
        <v>431</v>
      </c>
      <c r="F325" s="5" t="str">
        <f>VLOOKUP(B325,[1]调研1!B:D,3,FALSE)</f>
        <v>云南保山</v>
      </c>
    </row>
    <row r="326" spans="1:6">
      <c r="A326" s="5">
        <v>328</v>
      </c>
      <c r="B326" s="8" t="s">
        <v>331</v>
      </c>
      <c r="C326" s="5">
        <v>4697</v>
      </c>
      <c r="D326" s="5" t="str">
        <f t="shared" si="5"/>
        <v/>
      </c>
      <c r="E326" s="7"/>
      <c r="F326" s="5" t="str">
        <f>VLOOKUP(B326,[1]调研1!B:D,3,FALSE)</f>
        <v>四川德阳</v>
      </c>
    </row>
    <row r="327" spans="1:6">
      <c r="A327" s="5">
        <v>329</v>
      </c>
      <c r="B327" s="8" t="s">
        <v>332</v>
      </c>
      <c r="C327" s="5">
        <v>100</v>
      </c>
      <c r="D327" s="5" t="str">
        <f t="shared" si="5"/>
        <v>是</v>
      </c>
      <c r="E327" s="7" t="s">
        <v>416</v>
      </c>
      <c r="F327" s="5" t="str">
        <f>VLOOKUP(B327,[1]调研1!B:D,3,FALSE)</f>
        <v>广西玉林</v>
      </c>
    </row>
    <row r="328" spans="1:6">
      <c r="A328" s="5">
        <v>330</v>
      </c>
      <c r="B328" s="8" t="s">
        <v>333</v>
      </c>
      <c r="C328" s="5">
        <v>354</v>
      </c>
      <c r="D328" s="5" t="str">
        <f t="shared" si="5"/>
        <v/>
      </c>
      <c r="E328" s="7"/>
      <c r="F328" s="5" t="str">
        <f>VLOOKUP(B328,[1]调研1!B:D,3,FALSE)</f>
        <v>四川成都</v>
      </c>
    </row>
    <row r="329" spans="1:6">
      <c r="A329" s="5">
        <v>331</v>
      </c>
      <c r="B329" s="8" t="s">
        <v>334</v>
      </c>
      <c r="C329" s="5">
        <v>4599</v>
      </c>
      <c r="D329" s="5" t="str">
        <f t="shared" si="5"/>
        <v/>
      </c>
      <c r="E329" s="7"/>
      <c r="F329" s="5" t="str">
        <f>VLOOKUP(B329,[1]调研1!B:D,3,FALSE)</f>
        <v>宁夏银川</v>
      </c>
    </row>
    <row r="330" spans="1:6">
      <c r="A330" s="5">
        <v>332</v>
      </c>
      <c r="B330" s="8" t="s">
        <v>335</v>
      </c>
      <c r="C330" s="5">
        <v>943</v>
      </c>
      <c r="D330" s="5" t="str">
        <f t="shared" si="5"/>
        <v>是</v>
      </c>
      <c r="E330" s="7" t="s">
        <v>433</v>
      </c>
      <c r="F330" s="5" t="str">
        <f>VLOOKUP(B330,[1]调研1!B:D,3,FALSE)</f>
        <v>江西宜春</v>
      </c>
    </row>
    <row r="331" spans="1:6">
      <c r="A331" s="5">
        <v>333</v>
      </c>
      <c r="B331" s="8" t="s">
        <v>336</v>
      </c>
      <c r="C331" s="5">
        <v>1008</v>
      </c>
      <c r="D331" s="5" t="str">
        <f t="shared" si="5"/>
        <v>是</v>
      </c>
      <c r="E331" s="7" t="s">
        <v>444</v>
      </c>
      <c r="F331" s="5" t="str">
        <f>VLOOKUP(B331,[1]调研1!B:D,3,FALSE)</f>
        <v>江西宜春</v>
      </c>
    </row>
    <row r="332" spans="1:6">
      <c r="A332" s="5">
        <v>334</v>
      </c>
      <c r="B332" s="8" t="s">
        <v>337</v>
      </c>
      <c r="C332" s="5">
        <v>19206</v>
      </c>
      <c r="D332" s="5" t="str">
        <f t="shared" si="5"/>
        <v>是</v>
      </c>
      <c r="E332" s="7" t="s">
        <v>444</v>
      </c>
      <c r="F332" s="5" t="str">
        <f>VLOOKUP(B332,[1]调研1!B:D,3,FALSE)</f>
        <v>江西宜春</v>
      </c>
    </row>
    <row r="333" spans="1:6">
      <c r="A333" s="5">
        <v>335</v>
      </c>
      <c r="B333" s="8" t="s">
        <v>338</v>
      </c>
      <c r="C333" s="5">
        <v>1695</v>
      </c>
      <c r="D333" s="5" t="str">
        <f t="shared" si="5"/>
        <v>是</v>
      </c>
      <c r="E333" s="7" t="s">
        <v>443</v>
      </c>
      <c r="F333" s="5" t="str">
        <f>VLOOKUP(B333,[1]调研1!B:D,3,FALSE)</f>
        <v>内蒙古巴彦淖尔</v>
      </c>
    </row>
    <row r="334" spans="1:6">
      <c r="A334" s="5">
        <v>336</v>
      </c>
      <c r="B334" s="8" t="s">
        <v>339</v>
      </c>
      <c r="C334" s="5">
        <v>1353</v>
      </c>
      <c r="D334" s="5" t="str">
        <f t="shared" si="5"/>
        <v/>
      </c>
      <c r="E334" s="7"/>
      <c r="F334" s="5" t="str">
        <f>VLOOKUP(B334,[1]调研1!B:D,3,FALSE)</f>
        <v>广东高州</v>
      </c>
    </row>
    <row r="335" spans="1:6">
      <c r="A335" s="5">
        <v>337</v>
      </c>
      <c r="B335" s="8" t="s">
        <v>340</v>
      </c>
      <c r="C335" s="5">
        <v>19557</v>
      </c>
      <c r="D335" s="5" t="str">
        <f t="shared" si="5"/>
        <v>是</v>
      </c>
      <c r="E335" s="7" t="s">
        <v>474</v>
      </c>
      <c r="F335" s="5" t="str">
        <f>VLOOKUP(B335,[1]调研1!B:D,3,FALSE)</f>
        <v>贵州兴仁</v>
      </c>
    </row>
    <row r="336" spans="1:6">
      <c r="A336" s="5">
        <v>338</v>
      </c>
      <c r="B336" s="8" t="s">
        <v>341</v>
      </c>
      <c r="C336" s="5">
        <v>3407</v>
      </c>
      <c r="D336" s="5" t="str">
        <f t="shared" si="5"/>
        <v>是</v>
      </c>
      <c r="E336" s="7" t="s">
        <v>475</v>
      </c>
      <c r="F336" s="5" t="str">
        <f>VLOOKUP(B336,[1]调研1!B:D,3,FALSE)</f>
        <v>陕西渭南</v>
      </c>
    </row>
    <row r="337" spans="1:6">
      <c r="A337" s="5">
        <v>339</v>
      </c>
      <c r="B337" s="8" t="s">
        <v>342</v>
      </c>
      <c r="C337" s="5">
        <v>1567</v>
      </c>
      <c r="D337" s="5" t="str">
        <f t="shared" si="5"/>
        <v>是</v>
      </c>
      <c r="E337" s="7" t="s">
        <v>417</v>
      </c>
      <c r="F337" s="5" t="str">
        <f>VLOOKUP(B337,[1]调研1!B:D,3,FALSE)</f>
        <v>湖南郴州</v>
      </c>
    </row>
    <row r="338" spans="1:6">
      <c r="A338" s="5">
        <v>340</v>
      </c>
      <c r="B338" s="8" t="s">
        <v>343</v>
      </c>
      <c r="C338" s="5">
        <v>891</v>
      </c>
      <c r="D338" s="5" t="str">
        <f t="shared" si="5"/>
        <v/>
      </c>
      <c r="E338" s="7"/>
      <c r="F338" s="5" t="str">
        <f>VLOOKUP(B338,[1]调研1!B:D,3,FALSE)</f>
        <v>内蒙古赤峰</v>
      </c>
    </row>
    <row r="339" spans="1:6">
      <c r="A339" s="5">
        <v>341</v>
      </c>
      <c r="B339" s="8" t="s">
        <v>344</v>
      </c>
      <c r="C339" s="5">
        <v>209</v>
      </c>
      <c r="D339" s="5" t="str">
        <f t="shared" si="5"/>
        <v/>
      </c>
      <c r="E339" s="7"/>
      <c r="F339" s="5" t="str">
        <f>VLOOKUP(B339,[1]调研1!B:D,3,FALSE)</f>
        <v>河南洛阳</v>
      </c>
    </row>
    <row r="340" spans="1:6">
      <c r="A340" s="5">
        <v>342</v>
      </c>
      <c r="B340" s="8" t="s">
        <v>345</v>
      </c>
      <c r="C340" s="5">
        <v>592</v>
      </c>
      <c r="D340" s="5" t="str">
        <f t="shared" si="5"/>
        <v/>
      </c>
      <c r="E340" s="7"/>
      <c r="F340" s="5" t="str">
        <f>VLOOKUP(B340,[1]调研1!B:D,3,FALSE)</f>
        <v>河南南阳</v>
      </c>
    </row>
    <row r="341" spans="1:6">
      <c r="A341" s="5">
        <v>343</v>
      </c>
      <c r="B341" s="8" t="s">
        <v>346</v>
      </c>
      <c r="C341" s="5">
        <v>70596</v>
      </c>
      <c r="D341" s="5" t="str">
        <f t="shared" si="5"/>
        <v>是</v>
      </c>
      <c r="E341" s="7" t="s">
        <v>476</v>
      </c>
      <c r="F341" s="5" t="str">
        <f>VLOOKUP(B341,[1]调研1!B:D,3,FALSE)</f>
        <v>四川眉山</v>
      </c>
    </row>
    <row r="342" spans="1:6">
      <c r="A342" s="5">
        <v>344</v>
      </c>
      <c r="B342" s="8" t="s">
        <v>347</v>
      </c>
      <c r="C342" s="5">
        <v>2997</v>
      </c>
      <c r="D342" s="5" t="str">
        <f t="shared" si="5"/>
        <v>是</v>
      </c>
      <c r="E342" s="7" t="s">
        <v>419</v>
      </c>
      <c r="F342" s="5" t="str">
        <f>VLOOKUP(B342,[1]调研1!B:D,3,FALSE)</f>
        <v>河北安国</v>
      </c>
    </row>
    <row r="343" spans="1:6">
      <c r="A343" s="5">
        <v>345</v>
      </c>
      <c r="B343" s="8" t="s">
        <v>348</v>
      </c>
      <c r="C343" s="5">
        <v>3521</v>
      </c>
      <c r="D343" s="5" t="str">
        <f t="shared" si="5"/>
        <v/>
      </c>
      <c r="E343" s="7"/>
      <c r="F343" s="5" t="str">
        <f>VLOOKUP(B343,[1]调研1!B:D,3,FALSE)</f>
        <v>河北安国</v>
      </c>
    </row>
    <row r="344" spans="1:6">
      <c r="A344" s="5">
        <v>346</v>
      </c>
      <c r="B344" s="8" t="s">
        <v>349</v>
      </c>
      <c r="C344" s="5">
        <v>3127</v>
      </c>
      <c r="D344" s="5" t="str">
        <f t="shared" si="5"/>
        <v>是</v>
      </c>
      <c r="E344" s="7" t="s">
        <v>411</v>
      </c>
      <c r="F344" s="5" t="str">
        <f>VLOOKUP(B344,[1]调研1!B:D,3,FALSE)</f>
        <v>浙江金华</v>
      </c>
    </row>
    <row r="345" spans="1:6">
      <c r="A345" s="5">
        <v>347</v>
      </c>
      <c r="B345" s="8" t="s">
        <v>350</v>
      </c>
      <c r="C345" s="5">
        <v>2279</v>
      </c>
      <c r="D345" s="5" t="str">
        <f t="shared" si="5"/>
        <v>是</v>
      </c>
      <c r="E345" s="7" t="s">
        <v>477</v>
      </c>
      <c r="F345" s="5" t="str">
        <f>VLOOKUP(B345,[1]调研1!B:D,3,FALSE)</f>
        <v>云南普洱</v>
      </c>
    </row>
    <row r="346" spans="1:6">
      <c r="A346" s="5">
        <v>348</v>
      </c>
      <c r="B346" s="8" t="s">
        <v>351</v>
      </c>
      <c r="C346" s="5">
        <v>16519</v>
      </c>
      <c r="D346" s="5" t="str">
        <f t="shared" si="5"/>
        <v>是</v>
      </c>
      <c r="E346" s="7" t="s">
        <v>478</v>
      </c>
      <c r="F346" s="5" t="str">
        <f>VLOOKUP(B346,[1]调研1!B:D,3,FALSE)</f>
        <v>山西运城</v>
      </c>
    </row>
    <row r="347" spans="1:6">
      <c r="A347" s="5">
        <v>349</v>
      </c>
      <c r="B347" s="8" t="s">
        <v>352</v>
      </c>
      <c r="C347" s="5">
        <v>2636</v>
      </c>
      <c r="D347" s="5" t="str">
        <f t="shared" si="5"/>
        <v>是</v>
      </c>
      <c r="E347" s="7" t="s">
        <v>479</v>
      </c>
      <c r="F347" s="5" t="str">
        <f>VLOOKUP(B347,[1]调研1!B:D,3,FALSE)</f>
        <v>山西运城</v>
      </c>
    </row>
    <row r="348" spans="1:6">
      <c r="A348" s="5">
        <v>350</v>
      </c>
      <c r="B348" s="8" t="s">
        <v>353</v>
      </c>
      <c r="C348" s="5">
        <v>443</v>
      </c>
      <c r="D348" s="5" t="str">
        <f t="shared" si="5"/>
        <v/>
      </c>
      <c r="E348" s="7"/>
      <c r="F348" s="5" t="str">
        <f>VLOOKUP(B348,[1]调研1!B:D,3,FALSE)</f>
        <v>无</v>
      </c>
    </row>
    <row r="349" spans="1:6">
      <c r="A349" s="5">
        <v>351</v>
      </c>
      <c r="B349" s="8" t="s">
        <v>354</v>
      </c>
      <c r="C349" s="5">
        <v>188</v>
      </c>
      <c r="D349" s="5" t="str">
        <f t="shared" si="5"/>
        <v/>
      </c>
      <c r="E349" s="7"/>
      <c r="F349" s="5" t="str">
        <f>VLOOKUP(B349,[1]调研1!B:D,3,FALSE)</f>
        <v>江苏徐州</v>
      </c>
    </row>
    <row r="350" spans="1:6">
      <c r="A350" s="5">
        <v>352</v>
      </c>
      <c r="B350" s="8" t="s">
        <v>355</v>
      </c>
      <c r="C350" s="5">
        <v>8542</v>
      </c>
      <c r="D350" s="5" t="str">
        <f t="shared" si="5"/>
        <v/>
      </c>
      <c r="E350" s="7"/>
      <c r="F350" s="5" t="str">
        <f>VLOOKUP(B350,[1]调研1!B:D,3,FALSE)</f>
        <v>无</v>
      </c>
    </row>
    <row r="351" spans="1:6">
      <c r="A351" s="5">
        <v>353</v>
      </c>
      <c r="B351" s="8" t="s">
        <v>356</v>
      </c>
      <c r="C351" s="5">
        <v>1365</v>
      </c>
      <c r="D351" s="5" t="str">
        <f t="shared" si="5"/>
        <v/>
      </c>
      <c r="E351" s="7"/>
      <c r="F351" s="5" t="str">
        <f>VLOOKUP(B351,[1]调研1!B:D,3,FALSE)</f>
        <v>四川眉山</v>
      </c>
    </row>
    <row r="352" spans="1:6">
      <c r="A352" s="5">
        <v>354</v>
      </c>
      <c r="B352" s="8" t="s">
        <v>357</v>
      </c>
      <c r="C352" s="5">
        <v>8434</v>
      </c>
      <c r="D352" s="5" t="str">
        <f t="shared" si="5"/>
        <v>是</v>
      </c>
      <c r="E352" s="7" t="s">
        <v>419</v>
      </c>
      <c r="F352" s="5" t="str">
        <f>VLOOKUP(B352,[1]调研1!B:D,3,FALSE)</f>
        <v>广西桂林</v>
      </c>
    </row>
    <row r="353" spans="1:6">
      <c r="A353" s="5">
        <v>355</v>
      </c>
      <c r="B353" s="8" t="s">
        <v>358</v>
      </c>
      <c r="C353" s="5">
        <v>4143</v>
      </c>
      <c r="D353" s="5" t="str">
        <f t="shared" si="5"/>
        <v/>
      </c>
      <c r="E353" s="7"/>
      <c r="F353" s="5" t="str">
        <f>VLOOKUP(B353,[1]调研1!B:D,3,FALSE)</f>
        <v>湖南长沙</v>
      </c>
    </row>
    <row r="354" spans="1:6">
      <c r="A354" s="5">
        <v>356</v>
      </c>
      <c r="B354" s="8" t="s">
        <v>359</v>
      </c>
      <c r="C354" s="5">
        <v>574</v>
      </c>
      <c r="D354" s="5" t="str">
        <f t="shared" si="5"/>
        <v/>
      </c>
      <c r="E354" s="7"/>
      <c r="F354" s="5" t="str">
        <f>VLOOKUP(B354,[1]调研1!B:D,3,FALSE)</f>
        <v>四川广元</v>
      </c>
    </row>
    <row r="355" spans="1:6">
      <c r="A355" s="5">
        <v>357</v>
      </c>
      <c r="B355" s="8" t="s">
        <v>360</v>
      </c>
      <c r="C355" s="5">
        <v>510</v>
      </c>
      <c r="D355" s="5" t="str">
        <f t="shared" si="5"/>
        <v/>
      </c>
      <c r="E355" s="7"/>
      <c r="F355" s="5" t="str">
        <f>VLOOKUP(B355,[1]调研1!B:D,3,FALSE)</f>
        <v>无</v>
      </c>
    </row>
    <row r="356" spans="1:6">
      <c r="A356" s="5">
        <v>358</v>
      </c>
      <c r="B356" s="8" t="s">
        <v>361</v>
      </c>
      <c r="C356" s="5">
        <v>134</v>
      </c>
      <c r="D356" s="5" t="str">
        <f t="shared" si="5"/>
        <v/>
      </c>
      <c r="E356" s="7"/>
      <c r="F356" s="5" t="str">
        <f>VLOOKUP(B356,[1]调研1!B:D,3,FALSE)</f>
        <v>四川眉山</v>
      </c>
    </row>
    <row r="357" spans="1:6">
      <c r="A357" s="5">
        <v>359</v>
      </c>
      <c r="B357" s="9" t="s">
        <v>362</v>
      </c>
      <c r="C357" s="5">
        <v>100</v>
      </c>
      <c r="D357" s="5" t="str">
        <f t="shared" si="5"/>
        <v/>
      </c>
      <c r="E357" s="7"/>
      <c r="F357" s="5" t="str">
        <f>VLOOKUP(B357,[1]调研1!B:D,3,FALSE)</f>
        <v>无</v>
      </c>
    </row>
    <row r="358" spans="1:6">
      <c r="A358" s="5">
        <v>360</v>
      </c>
      <c r="B358" s="9" t="s">
        <v>363</v>
      </c>
      <c r="C358" s="5">
        <v>100</v>
      </c>
      <c r="D358" s="5" t="str">
        <f t="shared" si="5"/>
        <v/>
      </c>
      <c r="E358" s="7"/>
      <c r="F358" s="5" t="str">
        <f>VLOOKUP(B358,[1]调研1!B:D,3,FALSE)</f>
        <v>云南楚雄</v>
      </c>
    </row>
    <row r="359" spans="1:6">
      <c r="A359" s="5">
        <v>361</v>
      </c>
      <c r="B359" s="8" t="s">
        <v>364</v>
      </c>
      <c r="C359" s="5">
        <v>100</v>
      </c>
      <c r="D359" s="5" t="str">
        <f t="shared" si="5"/>
        <v/>
      </c>
      <c r="E359" s="7"/>
      <c r="F359" s="5" t="str">
        <f>VLOOKUP(B359,[1]调研1!B:D,3,FALSE)</f>
        <v>湖北宜昌</v>
      </c>
    </row>
    <row r="360" spans="1:6">
      <c r="A360" s="5">
        <v>363</v>
      </c>
      <c r="B360" s="8" t="s">
        <v>365</v>
      </c>
      <c r="C360" s="5">
        <v>196</v>
      </c>
      <c r="D360" s="5" t="str">
        <f t="shared" si="5"/>
        <v/>
      </c>
      <c r="E360" s="7"/>
      <c r="F360" s="5" t="str">
        <f>VLOOKUP(B360,[1]调研1!B:D,3,FALSE)</f>
        <v>四川攀枝花</v>
      </c>
    </row>
    <row r="361" spans="1:6">
      <c r="A361" s="5">
        <v>364</v>
      </c>
      <c r="B361" s="8" t="s">
        <v>366</v>
      </c>
      <c r="C361" s="5">
        <v>100</v>
      </c>
      <c r="D361" s="5" t="str">
        <f t="shared" si="5"/>
        <v/>
      </c>
      <c r="E361" s="7"/>
      <c r="F361" s="5" t="str">
        <f>VLOOKUP(B361,[1]调研1!B:D,3,FALSE)</f>
        <v>四川凉山</v>
      </c>
    </row>
    <row r="362" spans="1:6">
      <c r="A362" s="5">
        <v>365</v>
      </c>
      <c r="B362" s="8" t="s">
        <v>367</v>
      </c>
      <c r="C362" s="5">
        <v>1213</v>
      </c>
      <c r="D362" s="5" t="str">
        <f t="shared" si="5"/>
        <v/>
      </c>
      <c r="E362" s="7"/>
      <c r="F362" s="5" t="str">
        <f>VLOOKUP(B362,[1]调研1!B:D,3,FALSE)</f>
        <v>安徽亳州</v>
      </c>
    </row>
    <row r="363" spans="1:6">
      <c r="A363" s="5">
        <v>366</v>
      </c>
      <c r="B363" s="8" t="s">
        <v>368</v>
      </c>
      <c r="C363" s="5">
        <v>100</v>
      </c>
      <c r="D363" s="5" t="str">
        <f t="shared" si="5"/>
        <v/>
      </c>
      <c r="E363" s="7"/>
      <c r="F363" s="5" t="str">
        <f>VLOOKUP(B363,[1]调研1!B:D,3,FALSE)</f>
        <v>湖北襄阳</v>
      </c>
    </row>
    <row r="364" spans="1:6">
      <c r="A364" s="5">
        <v>367</v>
      </c>
      <c r="B364" s="8" t="s">
        <v>369</v>
      </c>
      <c r="C364" s="5">
        <v>1034</v>
      </c>
      <c r="D364" s="5" t="str">
        <f t="shared" si="5"/>
        <v/>
      </c>
      <c r="E364" s="7"/>
      <c r="F364" s="5" t="str">
        <f>VLOOKUP(B364,[1]调研1!B:D,3,FALSE)</f>
        <v>无</v>
      </c>
    </row>
    <row r="365" spans="1:6">
      <c r="A365" s="5">
        <v>368</v>
      </c>
      <c r="B365" s="8" t="s">
        <v>370</v>
      </c>
      <c r="C365" s="5">
        <v>1427</v>
      </c>
      <c r="D365" s="5" t="str">
        <f t="shared" si="5"/>
        <v/>
      </c>
      <c r="E365" s="7"/>
      <c r="F365" s="5" t="str">
        <f>VLOOKUP(B365,[1]调研1!B:D,3,FALSE)</f>
        <v>新疆伊犁</v>
      </c>
    </row>
    <row r="366" spans="1:6">
      <c r="A366" s="5">
        <v>369</v>
      </c>
      <c r="B366" s="8" t="s">
        <v>371</v>
      </c>
      <c r="C366" s="5">
        <v>1306</v>
      </c>
      <c r="D366" s="5" t="str">
        <f t="shared" si="5"/>
        <v/>
      </c>
      <c r="E366" s="7"/>
      <c r="F366" s="5" t="str">
        <f>VLOOKUP(B366,[1]调研1!B:D,3,FALSE)</f>
        <v>无</v>
      </c>
    </row>
    <row r="367" spans="1:6">
      <c r="A367" s="5">
        <v>370</v>
      </c>
      <c r="B367" s="8" t="s">
        <v>372</v>
      </c>
      <c r="C367" s="5">
        <v>1153</v>
      </c>
      <c r="D367" s="5" t="str">
        <f t="shared" si="5"/>
        <v/>
      </c>
      <c r="E367" s="7"/>
      <c r="F367" s="5" t="str">
        <f>VLOOKUP(B367,[1]调研1!B:D,3,FALSE)</f>
        <v>无</v>
      </c>
    </row>
    <row r="368" spans="1:6">
      <c r="A368" s="5">
        <v>371</v>
      </c>
      <c r="B368" s="8" t="s">
        <v>373</v>
      </c>
      <c r="C368" s="5">
        <v>1979</v>
      </c>
      <c r="D368" s="5" t="str">
        <f t="shared" si="5"/>
        <v/>
      </c>
      <c r="E368" s="7"/>
      <c r="F368" s="5" t="str">
        <f>VLOOKUP(B368,[1]调研1!B:D,3,FALSE)</f>
        <v>四川阿坝</v>
      </c>
    </row>
    <row r="369" spans="1:6">
      <c r="A369" s="5">
        <v>372</v>
      </c>
      <c r="B369" s="8" t="s">
        <v>374</v>
      </c>
      <c r="C369" s="5">
        <v>4775</v>
      </c>
      <c r="D369" s="5" t="str">
        <f t="shared" si="5"/>
        <v/>
      </c>
      <c r="E369" s="7"/>
      <c r="F369" s="5" t="str">
        <f>VLOOKUP(B369,[1]调研1!B:D,3,FALSE)</f>
        <v>无</v>
      </c>
    </row>
    <row r="370" spans="1:6">
      <c r="A370" s="5">
        <v>373</v>
      </c>
      <c r="B370" s="8" t="s">
        <v>375</v>
      </c>
      <c r="C370" s="5">
        <v>2529</v>
      </c>
      <c r="D370" s="5" t="str">
        <f t="shared" si="5"/>
        <v/>
      </c>
      <c r="E370" s="7"/>
      <c r="F370" s="5" t="str">
        <f>VLOOKUP(B370,[1]调研1!B:D,3,FALSE)</f>
        <v>无</v>
      </c>
    </row>
    <row r="371" spans="1:6">
      <c r="A371" s="5">
        <v>374</v>
      </c>
      <c r="B371" s="8" t="s">
        <v>376</v>
      </c>
      <c r="C371" s="5">
        <v>105</v>
      </c>
      <c r="D371" s="5" t="str">
        <f t="shared" si="5"/>
        <v/>
      </c>
      <c r="E371" s="7"/>
      <c r="F371" s="5" t="str">
        <f>VLOOKUP(B371,[1]调研1!B:D,3,FALSE)</f>
        <v>天津蓟县</v>
      </c>
    </row>
    <row r="372" spans="1:6">
      <c r="A372" s="5">
        <v>375</v>
      </c>
      <c r="B372" s="8" t="s">
        <v>377</v>
      </c>
      <c r="C372" s="5">
        <v>100</v>
      </c>
      <c r="D372" s="5" t="str">
        <f t="shared" si="5"/>
        <v/>
      </c>
      <c r="E372" s="7"/>
      <c r="F372" s="5" t="str">
        <f>VLOOKUP(B372,[1]调研1!B:D,3,FALSE)</f>
        <v>浙江衢州</v>
      </c>
    </row>
    <row r="373" spans="1:6">
      <c r="A373" s="5">
        <v>377</v>
      </c>
      <c r="B373" s="8" t="s">
        <v>378</v>
      </c>
      <c r="C373" s="5">
        <v>2320</v>
      </c>
      <c r="D373" s="5" t="str">
        <f t="shared" si="5"/>
        <v/>
      </c>
      <c r="E373" s="7"/>
      <c r="F373" s="5" t="str">
        <f>VLOOKUP(B373,[1]调研1!B:D,3,FALSE)</f>
        <v>无</v>
      </c>
    </row>
    <row r="374" spans="1:6">
      <c r="A374" s="5">
        <v>378</v>
      </c>
      <c r="B374" s="8" t="s">
        <v>379</v>
      </c>
      <c r="C374" s="5">
        <v>312</v>
      </c>
      <c r="D374" s="5" t="str">
        <f t="shared" si="5"/>
        <v/>
      </c>
      <c r="E374" s="7"/>
      <c r="F374" s="5" t="str">
        <f>VLOOKUP(B374,[1]调研1!B:D,3,FALSE)</f>
        <v>无</v>
      </c>
    </row>
    <row r="375" spans="1:6">
      <c r="A375" s="5">
        <v>379</v>
      </c>
      <c r="B375" s="8" t="s">
        <v>380</v>
      </c>
      <c r="C375" s="5">
        <v>100</v>
      </c>
      <c r="D375" s="5" t="str">
        <f t="shared" si="5"/>
        <v/>
      </c>
      <c r="E375" s="7"/>
      <c r="F375" s="5" t="str">
        <f>VLOOKUP(B375,[1]调研1!B:D,3,FALSE)</f>
        <v>辽宁铁岭</v>
      </c>
    </row>
    <row r="376" spans="1:6">
      <c r="A376" s="5">
        <v>380</v>
      </c>
      <c r="B376" s="8" t="s">
        <v>381</v>
      </c>
      <c r="C376" s="5">
        <v>5475</v>
      </c>
      <c r="D376" s="5" t="str">
        <f t="shared" si="5"/>
        <v/>
      </c>
      <c r="E376" s="7"/>
      <c r="F376" s="5" t="str">
        <f>VLOOKUP(B376,[1]调研1!B:D,3,FALSE)</f>
        <v>四川都江堰</v>
      </c>
    </row>
    <row r="377" spans="1:6">
      <c r="A377" s="5">
        <v>381</v>
      </c>
      <c r="B377" s="8" t="s">
        <v>382</v>
      </c>
      <c r="C377" s="5">
        <v>100</v>
      </c>
      <c r="D377" s="5" t="str">
        <f t="shared" si="5"/>
        <v/>
      </c>
      <c r="E377" s="7"/>
      <c r="F377" s="5" t="str">
        <f>VLOOKUP(B377,[1]调研1!B:D,3,FALSE)</f>
        <v>无</v>
      </c>
    </row>
    <row r="378" spans="1:6">
      <c r="A378" s="5">
        <v>382</v>
      </c>
      <c r="B378" s="8" t="s">
        <v>383</v>
      </c>
      <c r="C378" s="5">
        <v>1065</v>
      </c>
      <c r="D378" s="5" t="str">
        <f t="shared" si="5"/>
        <v/>
      </c>
      <c r="E378" s="7"/>
      <c r="F378" s="5" t="str">
        <f>VLOOKUP(B378,[1]调研1!B:D,3,FALSE)</f>
        <v>河南信阳</v>
      </c>
    </row>
    <row r="379" spans="1:6">
      <c r="A379" s="5">
        <v>383</v>
      </c>
      <c r="B379" s="8" t="s">
        <v>384</v>
      </c>
      <c r="C379" s="5">
        <v>433</v>
      </c>
      <c r="D379" s="5" t="str">
        <f t="shared" si="5"/>
        <v/>
      </c>
      <c r="E379" s="7"/>
      <c r="F379" s="5" t="str">
        <f>VLOOKUP(B379,[1]调研1!B:D,3,FALSE)</f>
        <v>广东湛江</v>
      </c>
    </row>
    <row r="380" spans="1:6">
      <c r="A380" s="5">
        <v>384</v>
      </c>
      <c r="B380" s="8" t="s">
        <v>385</v>
      </c>
      <c r="C380" s="5">
        <v>527</v>
      </c>
      <c r="D380" s="5" t="str">
        <f t="shared" si="5"/>
        <v>是</v>
      </c>
      <c r="E380" s="7" t="s">
        <v>433</v>
      </c>
      <c r="F380" s="5" t="str">
        <f>VLOOKUP(B380,[1]调研1!B:D,3,FALSE)</f>
        <v>四川达州</v>
      </c>
    </row>
    <row r="381" spans="1:6">
      <c r="A381" s="5">
        <v>385</v>
      </c>
      <c r="B381" s="8" t="s">
        <v>386</v>
      </c>
      <c r="C381" s="5">
        <v>892</v>
      </c>
      <c r="D381" s="5" t="str">
        <f t="shared" si="5"/>
        <v/>
      </c>
      <c r="E381" s="7"/>
      <c r="F381" s="5" t="str">
        <f>VLOOKUP(B381,[1]调研1!B:D,3,FALSE)</f>
        <v>四川广元</v>
      </c>
    </row>
    <row r="382" spans="1:6">
      <c r="A382" s="5">
        <v>386</v>
      </c>
      <c r="B382" s="8" t="s">
        <v>387</v>
      </c>
      <c r="C382" s="5">
        <v>2102</v>
      </c>
      <c r="D382" s="5" t="str">
        <f t="shared" si="5"/>
        <v>是</v>
      </c>
      <c r="E382" s="7" t="s">
        <v>416</v>
      </c>
      <c r="F382" s="5" t="str">
        <f>VLOOKUP(B382,[1]调研1!B:D,3,FALSE)</f>
        <v>无</v>
      </c>
    </row>
    <row r="383" spans="1:6">
      <c r="A383" s="5">
        <v>387</v>
      </c>
      <c r="B383" s="8" t="s">
        <v>388</v>
      </c>
      <c r="C383" s="5">
        <v>134</v>
      </c>
      <c r="D383" s="5" t="str">
        <f t="shared" si="5"/>
        <v/>
      </c>
      <c r="E383" s="7"/>
      <c r="F383" s="5" t="str">
        <f>VLOOKUP(B383,[1]调研1!B:D,3,FALSE)</f>
        <v>山东新泰</v>
      </c>
    </row>
    <row r="384" spans="1:6">
      <c r="A384" s="5">
        <v>388</v>
      </c>
      <c r="B384" s="8" t="s">
        <v>389</v>
      </c>
      <c r="C384" s="5">
        <v>5407</v>
      </c>
      <c r="D384" s="5" t="str">
        <f t="shared" si="5"/>
        <v/>
      </c>
      <c r="E384" s="7"/>
      <c r="F384" s="5" t="str">
        <f>VLOOKUP(B384,[1]调研1!B:D,3,FALSE)</f>
        <v>无</v>
      </c>
    </row>
    <row r="385" spans="1:6">
      <c r="A385" s="5">
        <v>389</v>
      </c>
      <c r="B385" s="8" t="s">
        <v>390</v>
      </c>
      <c r="C385" s="5">
        <v>5280</v>
      </c>
      <c r="D385" s="5" t="str">
        <f t="shared" si="5"/>
        <v/>
      </c>
      <c r="E385" s="7"/>
      <c r="F385" s="5" t="str">
        <f>VLOOKUP(B385,[1]调研1!B:D,3,FALSE)</f>
        <v>四川广元</v>
      </c>
    </row>
    <row r="386" spans="1:6">
      <c r="A386" s="5">
        <v>390</v>
      </c>
      <c r="B386" s="8" t="s">
        <v>391</v>
      </c>
      <c r="C386" s="5">
        <v>382</v>
      </c>
      <c r="D386" s="5" t="str">
        <f t="shared" si="5"/>
        <v/>
      </c>
      <c r="E386" s="7"/>
      <c r="F386" s="5" t="str">
        <f>VLOOKUP(B386,[1]调研1!B:D,3,FALSE)</f>
        <v>湖北十堰</v>
      </c>
    </row>
    <row r="387" spans="1:6">
      <c r="A387" s="5">
        <v>391</v>
      </c>
      <c r="B387" s="8" t="s">
        <v>392</v>
      </c>
      <c r="C387" s="5">
        <v>100</v>
      </c>
      <c r="D387" s="5" t="str">
        <f t="shared" si="5"/>
        <v/>
      </c>
      <c r="E387" s="7"/>
      <c r="F387" s="5" t="str">
        <f>VLOOKUP(B387,[1]调研1!B:D,3,FALSE)</f>
        <v>河北安国</v>
      </c>
    </row>
    <row r="388" spans="1:6">
      <c r="A388" s="5">
        <v>392</v>
      </c>
      <c r="B388" s="8" t="s">
        <v>393</v>
      </c>
      <c r="C388" s="5">
        <v>100</v>
      </c>
      <c r="D388" s="5" t="str">
        <f t="shared" ref="D388:D396" si="6">IF(E388&lt;&gt;"","是","")</f>
        <v/>
      </c>
      <c r="E388" s="7"/>
      <c r="F388" s="5" t="str">
        <f>VLOOKUP(B388,[1]调研1!B:D,3,FALSE)</f>
        <v>河南商丘</v>
      </c>
    </row>
    <row r="389" spans="1:6">
      <c r="A389" s="5">
        <v>393</v>
      </c>
      <c r="B389" s="8" t="s">
        <v>394</v>
      </c>
      <c r="C389" s="5">
        <v>100</v>
      </c>
      <c r="D389" s="5" t="str">
        <f t="shared" si="6"/>
        <v/>
      </c>
      <c r="E389" s="7"/>
      <c r="F389" s="5" t="str">
        <f>VLOOKUP(B389,[1]调研1!B:D,3,FALSE)</f>
        <v>安徽宣城</v>
      </c>
    </row>
    <row r="390" spans="1:6">
      <c r="A390" s="5">
        <v>394</v>
      </c>
      <c r="B390" s="8" t="s">
        <v>395</v>
      </c>
      <c r="C390" s="5">
        <v>506</v>
      </c>
      <c r="D390" s="5" t="str">
        <f t="shared" si="6"/>
        <v/>
      </c>
      <c r="E390" s="7"/>
      <c r="F390" s="5" t="str">
        <f>VLOOKUP(B390,[1]调研1!B:D,3,FALSE)</f>
        <v>山西运城</v>
      </c>
    </row>
    <row r="391" spans="1:6">
      <c r="A391" s="5">
        <v>395</v>
      </c>
      <c r="B391" s="8" t="s">
        <v>396</v>
      </c>
      <c r="C391" s="5">
        <v>298</v>
      </c>
      <c r="D391" s="5" t="str">
        <f t="shared" si="6"/>
        <v/>
      </c>
      <c r="E391" s="7"/>
      <c r="F391" s="5" t="str">
        <f>VLOOKUP(B391,[1]调研1!B:D,3,FALSE)</f>
        <v>安徽阜阳</v>
      </c>
    </row>
    <row r="392" spans="1:6">
      <c r="A392" s="5">
        <v>396</v>
      </c>
      <c r="B392" s="8" t="s">
        <v>397</v>
      </c>
      <c r="C392" s="5">
        <v>100</v>
      </c>
      <c r="D392" s="5" t="str">
        <f t="shared" si="6"/>
        <v/>
      </c>
      <c r="E392" s="7"/>
      <c r="F392" s="5" t="str">
        <f>VLOOKUP(B392,[1]调研1!B:D,3,FALSE)</f>
        <v>甘肃兰州</v>
      </c>
    </row>
    <row r="393" spans="1:6">
      <c r="A393" s="5">
        <v>397</v>
      </c>
      <c r="B393" s="8" t="s">
        <v>398</v>
      </c>
      <c r="C393" s="5">
        <v>100</v>
      </c>
      <c r="D393" s="5" t="str">
        <f t="shared" si="6"/>
        <v/>
      </c>
      <c r="E393" s="7"/>
      <c r="F393" s="5" t="str">
        <f>VLOOKUP(B393,[1]调研1!B:D,3,FALSE)</f>
        <v>四川眉山</v>
      </c>
    </row>
    <row r="394" spans="1:6">
      <c r="A394" s="5">
        <v>398</v>
      </c>
      <c r="B394" s="8" t="s">
        <v>399</v>
      </c>
      <c r="C394" s="5">
        <v>100</v>
      </c>
      <c r="D394" s="5" t="str">
        <f t="shared" si="6"/>
        <v/>
      </c>
      <c r="E394" s="7"/>
      <c r="F394" s="5" t="str">
        <f>VLOOKUP(B394,[1]调研1!B:D,3,FALSE)</f>
        <v>四川眉山</v>
      </c>
    </row>
    <row r="395" spans="1:6">
      <c r="A395" s="5">
        <v>399</v>
      </c>
      <c r="B395" s="8" t="s">
        <v>400</v>
      </c>
      <c r="C395" s="5">
        <v>200</v>
      </c>
      <c r="D395" s="5" t="str">
        <f t="shared" si="6"/>
        <v/>
      </c>
      <c r="E395" s="7"/>
      <c r="F395" s="5" t="str">
        <f>VLOOKUP(B395,[1]调研1!B:D,3,FALSE)</f>
        <v>四川德阳</v>
      </c>
    </row>
    <row r="396" spans="1:6">
      <c r="A396" s="5">
        <v>400</v>
      </c>
      <c r="B396" s="8" t="s">
        <v>401</v>
      </c>
      <c r="C396" s="5">
        <v>200</v>
      </c>
      <c r="D396" s="5" t="str">
        <f t="shared" si="6"/>
        <v>是</v>
      </c>
      <c r="E396" s="7" t="s">
        <v>407</v>
      </c>
      <c r="F396" s="5" t="str">
        <f>VLOOKUP(B396,[1]调研1!B:D,3,FALSE)</f>
        <v>无</v>
      </c>
    </row>
  </sheetData>
  <autoFilter xmlns:etc="http://www.wps.cn/officeDocument/2017/etCustomData" ref="A2:H396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最终目录</vt:lpstr>
      <vt:lpstr>调研清单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2024-09-05T05:38:22Z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BBCEB128E8D04F169045ABAB0C8A5F48_12</vt:lpwstr>
  </property>
  <property fmtid="{D5CDD505-2E9C-101B-9397-08002B2CF9AE}" pid="4" name="KSOReadingLayout">
    <vt:bool>true</vt:bool>
  </property>
</Properties>
</file>